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310" tabRatio="815" activeTab="4"/>
  </bookViews>
  <sheets>
    <sheet name="威铝各工序时间宽放标准（修改版）" sheetId="4" r:id="rId1"/>
    <sheet name="宽放率计算表（修改版）" sheetId="5" r:id="rId2"/>
    <sheet name="威铝各工序时间宽放标准（原始版）" sheetId="2" state="hidden" r:id="rId3"/>
    <sheet name="宽放率计算表（原始版）" sheetId="1" state="hidden" r:id="rId4"/>
    <sheet name="宽放值" sheetId="7" r:id="rId5"/>
    <sheet name="签名电子版" sheetId="6" r:id="rId6"/>
  </sheets>
  <definedNames>
    <definedName name="_xlnm.Print_Area" localSheetId="1">'宽放率计算表（修改版）'!$A$1:$W$61</definedName>
    <definedName name="_xlnm.Print_Area" localSheetId="4">宽放值!$A$1:$G$71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59" i="5" l="1"/>
  <c r="D17" i="4" s="1"/>
  <c r="W59" i="5"/>
  <c r="D21" i="4" s="1"/>
  <c r="V59" i="5"/>
  <c r="D20" i="4" s="1"/>
  <c r="U59" i="5"/>
  <c r="D19" i="4" s="1"/>
  <c r="T59" i="5"/>
  <c r="D18" i="4" s="1"/>
  <c r="R59" i="5"/>
  <c r="D16" i="4" s="1"/>
  <c r="Q59" i="5"/>
  <c r="D15" i="4" s="1"/>
  <c r="P59" i="5"/>
  <c r="D14" i="4" s="1"/>
  <c r="O59" i="5"/>
  <c r="D13" i="4" s="1"/>
  <c r="N59" i="5"/>
  <c r="D12" i="4" s="1"/>
  <c r="M59" i="5"/>
  <c r="D11" i="4" s="1"/>
  <c r="L59" i="5"/>
  <c r="D10" i="4" s="1"/>
  <c r="K59" i="5"/>
  <c r="D9" i="4" s="1"/>
  <c r="J59" i="5"/>
  <c r="D8" i="4" s="1"/>
  <c r="I59" i="5"/>
  <c r="D7" i="4" s="1"/>
  <c r="H59" i="5"/>
  <c r="D6" i="4" s="1"/>
  <c r="G59" i="5"/>
  <c r="D5" i="4" s="1"/>
  <c r="F59" i="5"/>
  <c r="D4" i="4" s="1"/>
  <c r="E59" i="5"/>
  <c r="D3" i="4" s="1"/>
  <c r="V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E59" i="1"/>
</calcChain>
</file>

<file path=xl/sharedStrings.xml><?xml version="1.0" encoding="utf-8"?>
<sst xmlns="http://schemas.openxmlformats.org/spreadsheetml/2006/main" count="436" uniqueCount="218">
  <si>
    <r>
      <t>2.</t>
    </r>
    <r>
      <rPr>
        <sz val="11"/>
        <rFont val="宋体"/>
        <family val="3"/>
        <charset val="134"/>
      </rPr>
      <t>对他人的安全及责任需普通程度的留意</t>
    </r>
    <phoneticPr fontId="1" type="noConversion"/>
  </si>
  <si>
    <t>劳
动
宽
放</t>
    <phoneticPr fontId="2" type="noConversion"/>
  </si>
  <si>
    <r>
      <rPr>
        <sz val="11"/>
        <rFont val="宋体"/>
        <family val="3"/>
        <charset val="134"/>
      </rPr>
      <t>喝水、上洗手间、擦汗等</t>
    </r>
    <phoneticPr fontId="1" type="noConversion"/>
  </si>
  <si>
    <r>
      <t>1.</t>
    </r>
    <r>
      <rPr>
        <sz val="11"/>
        <rFont val="宋体"/>
        <family val="3"/>
        <charset val="134"/>
      </rPr>
      <t>轻松性质工作</t>
    </r>
    <phoneticPr fontId="1" type="noConversion"/>
  </si>
  <si>
    <r>
      <t>2.</t>
    </r>
    <r>
      <rPr>
        <sz val="11"/>
        <rFont val="宋体"/>
        <family val="3"/>
        <charset val="134"/>
      </rPr>
      <t>较重性质工作或环境不良</t>
    </r>
    <phoneticPr fontId="1" type="noConversion"/>
  </si>
  <si>
    <r>
      <t>3.</t>
    </r>
    <r>
      <rPr>
        <sz val="11"/>
        <rFont val="宋体"/>
        <family val="3"/>
        <charset val="134"/>
      </rPr>
      <t>举重性质工作或天气炎热无空调</t>
    </r>
    <phoneticPr fontId="1" type="noConversion"/>
  </si>
  <si>
    <r>
      <t>1</t>
    </r>
    <r>
      <rPr>
        <sz val="11"/>
        <rFont val="宋体"/>
        <family val="3"/>
        <charset val="134"/>
      </rPr>
      <t>、努力程度</t>
    </r>
    <phoneticPr fontId="2" type="noConversion"/>
  </si>
  <si>
    <r>
      <t>1.</t>
    </r>
    <r>
      <rPr>
        <sz val="11"/>
        <rFont val="宋体"/>
        <family val="3"/>
        <charset val="134"/>
      </rPr>
      <t>较轻松坐式作业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</si>
  <si>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拿轻物上下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</si>
  <si>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重劳动、拿重物、移动、偶尔休息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</si>
  <si>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超重劳动无休息</t>
    </r>
    <phoneticPr fontId="2" type="noConversion"/>
  </si>
  <si>
    <r>
      <t>2</t>
    </r>
    <r>
      <rPr>
        <sz val="11"/>
        <rFont val="宋体"/>
        <family val="3"/>
        <charset val="134"/>
      </rPr>
      <t>、姿势</t>
    </r>
    <phoneticPr fontId="2" type="noConversion"/>
  </si>
  <si>
    <r>
      <t>1.</t>
    </r>
    <r>
      <rPr>
        <sz val="11"/>
        <rFont val="宋体"/>
        <family val="3"/>
        <charset val="134"/>
      </rPr>
      <t>稳定的坐式作业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</si>
  <si>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普通步行并携带物品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</si>
  <si>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注意力集中的做做停停，姿势不自然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</si>
  <si>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急速停止、起动，无法休息</t>
    </r>
    <phoneticPr fontId="2" type="noConversion"/>
  </si>
  <si>
    <r>
      <t>3</t>
    </r>
    <r>
      <rPr>
        <sz val="11"/>
        <rFont val="宋体"/>
        <family val="3"/>
        <charset val="134"/>
      </rPr>
      <t>、特殊的工作服与工具</t>
    </r>
    <phoneticPr fontId="2" type="noConversion"/>
  </si>
  <si>
    <r>
      <t>1.</t>
    </r>
    <r>
      <rPr>
        <sz val="11"/>
        <rFont val="宋体"/>
        <family val="3"/>
        <charset val="134"/>
      </rPr>
      <t>无特别处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</si>
  <si>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口罩、长筒、草靴、手套等劳保用品有时用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</si>
  <si>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基本需佩带上述用品，但偶尔可以拿下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</si>
  <si>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不间断使用</t>
    </r>
    <phoneticPr fontId="2" type="noConversion"/>
  </si>
  <si>
    <r>
      <t>4</t>
    </r>
    <r>
      <rPr>
        <sz val="11"/>
        <rFont val="宋体"/>
        <family val="3"/>
        <charset val="134"/>
      </rPr>
      <t>、细致程度与眼部疲劳</t>
    </r>
    <phoneticPr fontId="2" type="noConversion"/>
  </si>
  <si>
    <r>
      <t xml:space="preserve">2 </t>
    </r>
    <r>
      <rPr>
        <sz val="11"/>
        <rFont val="宋体"/>
        <family val="3"/>
        <charset val="134"/>
      </rPr>
      <t>偶尔需谨慎细致</t>
    </r>
    <phoneticPr fontId="1" type="noConversion"/>
  </si>
  <si>
    <r>
      <t xml:space="preserve">3 </t>
    </r>
    <r>
      <rPr>
        <sz val="11"/>
        <rFont val="宋体"/>
        <family val="3"/>
        <charset val="134"/>
      </rPr>
      <t>需要小心细致</t>
    </r>
    <phoneticPr fontId="1" type="noConversion"/>
  </si>
  <si>
    <r>
      <t xml:space="preserve">4 </t>
    </r>
    <r>
      <rPr>
        <sz val="11"/>
        <rFont val="宋体"/>
        <family val="3"/>
        <charset val="134"/>
      </rPr>
      <t>经常需高度小心细致</t>
    </r>
    <phoneticPr fontId="1" type="noConversion"/>
  </si>
  <si>
    <r>
      <t>5</t>
    </r>
    <r>
      <rPr>
        <sz val="11"/>
        <rFont val="宋体"/>
        <family val="3"/>
        <charset val="134"/>
      </rPr>
      <t>、重复动作与紧张度</t>
    </r>
    <phoneticPr fontId="2" type="noConversion"/>
  </si>
  <si>
    <r>
      <t>1.</t>
    </r>
    <r>
      <rPr>
        <sz val="11"/>
        <rFont val="宋体"/>
        <family val="3"/>
        <charset val="134"/>
      </rPr>
      <t>几乎很少有重复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</si>
  <si>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偶尔忙碌的需重复动作</t>
    </r>
    <phoneticPr fontId="1" type="noConversion"/>
  </si>
  <si>
    <r>
      <t>3.</t>
    </r>
    <r>
      <rPr>
        <sz val="11"/>
        <rFont val="宋体"/>
        <family val="3"/>
        <charset val="134"/>
      </rPr>
      <t>繁忙且无变化的反复动作</t>
    </r>
    <phoneticPr fontId="1" type="noConversion"/>
  </si>
  <si>
    <r>
      <t>4.</t>
    </r>
    <r>
      <rPr>
        <sz val="11"/>
        <rFont val="宋体"/>
        <family val="3"/>
        <charset val="134"/>
      </rPr>
      <t>强烈反复枯燥重复</t>
    </r>
    <phoneticPr fontId="1" type="noConversion"/>
  </si>
  <si>
    <r>
      <t>6</t>
    </r>
    <r>
      <rPr>
        <sz val="11"/>
        <rFont val="宋体"/>
        <family val="3"/>
        <charset val="134"/>
      </rPr>
      <t>、单调性</t>
    </r>
    <phoneticPr fontId="2" type="noConversion"/>
  </si>
  <si>
    <r>
      <t>1.</t>
    </r>
    <r>
      <rPr>
        <sz val="11"/>
        <rFont val="宋体"/>
        <family val="3"/>
        <charset val="134"/>
      </rPr>
      <t>有一定兴趣并非反复动作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</si>
  <si>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一定程度的反复动作</t>
    </r>
    <phoneticPr fontId="1" type="noConversion"/>
  </si>
  <si>
    <r>
      <t>3.</t>
    </r>
    <r>
      <rPr>
        <sz val="11"/>
        <rFont val="宋体"/>
        <family val="3"/>
        <charset val="134"/>
      </rPr>
      <t>很单调但偶尔休息一下</t>
    </r>
    <phoneticPr fontId="1" type="noConversion"/>
  </si>
  <si>
    <r>
      <t>4.</t>
    </r>
    <r>
      <rPr>
        <sz val="11"/>
        <rFont val="宋体"/>
        <family val="3"/>
        <charset val="134"/>
      </rPr>
      <t>不停地、连续单调不能休息的状态</t>
    </r>
    <phoneticPr fontId="1" type="noConversion"/>
  </si>
  <si>
    <r>
      <t>7</t>
    </r>
    <r>
      <rPr>
        <sz val="11"/>
        <rFont val="宋体"/>
        <family val="3"/>
        <charset val="134"/>
      </rPr>
      <t>、创造性与注意力</t>
    </r>
    <phoneticPr fontId="2" type="noConversion"/>
  </si>
  <si>
    <r>
      <t>1.</t>
    </r>
    <r>
      <rPr>
        <sz val="11"/>
        <rFont val="宋体"/>
        <family val="3"/>
        <charset val="134"/>
      </rPr>
      <t>不需要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</si>
  <si>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需要一点</t>
    </r>
    <r>
      <rPr>
        <sz val="11"/>
        <rFont val="Times New Roman"/>
        <family val="1"/>
      </rPr>
      <t/>
    </r>
    <phoneticPr fontId="1" type="noConversion"/>
  </si>
  <si>
    <r>
      <t>3.</t>
    </r>
    <r>
      <rPr>
        <sz val="11"/>
        <rFont val="宋体"/>
        <family val="3"/>
        <charset val="134"/>
      </rPr>
      <t>必须具有</t>
    </r>
    <phoneticPr fontId="1" type="noConversion"/>
  </si>
  <si>
    <r>
      <t>4.</t>
    </r>
    <r>
      <rPr>
        <sz val="11"/>
        <rFont val="宋体"/>
        <family val="3"/>
        <charset val="134"/>
      </rPr>
      <t>高度必要</t>
    </r>
    <phoneticPr fontId="1" type="noConversion"/>
  </si>
  <si>
    <r>
      <t>8</t>
    </r>
    <r>
      <rPr>
        <sz val="11"/>
        <rFont val="宋体"/>
        <family val="3"/>
        <charset val="134"/>
      </rPr>
      <t>、对责任与危险注意度</t>
    </r>
    <phoneticPr fontId="2" type="noConversion"/>
  </si>
  <si>
    <r>
      <t>3.</t>
    </r>
    <r>
      <rPr>
        <sz val="11"/>
        <rFont val="宋体"/>
        <family val="3"/>
        <charset val="134"/>
      </rPr>
      <t>对自身及他人的安全责任需特别注意</t>
    </r>
    <phoneticPr fontId="1" type="noConversion"/>
  </si>
  <si>
    <r>
      <t>4.</t>
    </r>
    <r>
      <rPr>
        <sz val="11"/>
        <rFont val="宋体"/>
        <family val="3"/>
        <charset val="134"/>
      </rPr>
      <t>超级危险作业，需特别注意自己及他人安全</t>
    </r>
    <phoneticPr fontId="1" type="noConversion"/>
  </si>
  <si>
    <r>
      <t>9</t>
    </r>
    <r>
      <rPr>
        <sz val="11"/>
        <rFont val="宋体"/>
        <family val="3"/>
        <charset val="134"/>
      </rPr>
      <t>、环境</t>
    </r>
    <phoneticPr fontId="2" type="noConversion"/>
  </si>
  <si>
    <r>
      <t>1.</t>
    </r>
    <r>
      <rPr>
        <sz val="11"/>
        <rFont val="宋体"/>
        <family val="3"/>
        <charset val="134"/>
      </rPr>
      <t>环境清洁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</si>
  <si>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有少许烟尘和臭味的污染</t>
    </r>
    <phoneticPr fontId="1" type="noConversion"/>
  </si>
  <si>
    <r>
      <t>3.</t>
    </r>
    <r>
      <rPr>
        <sz val="11"/>
        <rFont val="宋体"/>
        <family val="3"/>
        <charset val="134"/>
      </rPr>
      <t>烟、污物、臭气、灰尘很多</t>
    </r>
    <phoneticPr fontId="1" type="noConversion"/>
  </si>
  <si>
    <r>
      <t>4.</t>
    </r>
    <r>
      <rPr>
        <sz val="11"/>
        <rFont val="宋体"/>
        <family val="3"/>
        <charset val="134"/>
      </rPr>
      <t>上述污染很严重</t>
    </r>
    <phoneticPr fontId="1" type="noConversion"/>
  </si>
  <si>
    <r>
      <t>10</t>
    </r>
    <r>
      <rPr>
        <sz val="11"/>
        <rFont val="宋体"/>
        <family val="3"/>
        <charset val="134"/>
      </rPr>
      <t>、噪音</t>
    </r>
    <phoneticPr fontId="2" type="noConversion"/>
  </si>
  <si>
    <r>
      <t>1.</t>
    </r>
    <r>
      <rPr>
        <sz val="11"/>
        <rFont val="宋体"/>
        <family val="3"/>
        <charset val="134"/>
      </rPr>
      <t>没有噪音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</si>
  <si>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少许噪音</t>
    </r>
    <phoneticPr fontId="1" type="noConversion"/>
  </si>
  <si>
    <r>
      <t>3.</t>
    </r>
    <r>
      <rPr>
        <sz val="11"/>
        <rFont val="宋体"/>
        <family val="3"/>
        <charset val="134"/>
      </rPr>
      <t>有噪音，但有间歇</t>
    </r>
    <phoneticPr fontId="1" type="noConversion"/>
  </si>
  <si>
    <r>
      <t>4.</t>
    </r>
    <r>
      <rPr>
        <sz val="11"/>
        <rFont val="宋体"/>
        <family val="3"/>
        <charset val="134"/>
      </rPr>
      <t>持续不断的强噪音</t>
    </r>
    <phoneticPr fontId="1" type="noConversion"/>
  </si>
  <si>
    <r>
      <t>11</t>
    </r>
    <r>
      <rPr>
        <sz val="11"/>
        <rFont val="宋体"/>
        <family val="3"/>
        <charset val="134"/>
      </rPr>
      <t>、温度</t>
    </r>
    <phoneticPr fontId="2" type="noConversion"/>
  </si>
  <si>
    <r>
      <t>1.</t>
    </r>
    <r>
      <rPr>
        <sz val="11"/>
        <rFont val="宋体"/>
        <family val="3"/>
        <charset val="134"/>
      </rPr>
      <t>有空调，温度正常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</si>
  <si>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普通的温度变化</t>
    </r>
    <phoneticPr fontId="1" type="noConversion"/>
  </si>
  <si>
    <r>
      <t>3.</t>
    </r>
    <r>
      <rPr>
        <sz val="11"/>
        <rFont val="宋体"/>
        <family val="3"/>
        <charset val="134"/>
      </rPr>
      <t>有温度变化较大</t>
    </r>
    <phoneticPr fontId="1" type="noConversion"/>
  </si>
  <si>
    <r>
      <t>4.</t>
    </r>
    <r>
      <rPr>
        <sz val="11"/>
        <rFont val="宋体"/>
        <family val="3"/>
        <charset val="134"/>
      </rPr>
      <t>温度变化极大，对人体不利</t>
    </r>
    <phoneticPr fontId="1" type="noConversion"/>
  </si>
  <si>
    <r>
      <t>12</t>
    </r>
    <r>
      <rPr>
        <sz val="11"/>
        <rFont val="宋体"/>
        <family val="3"/>
        <charset val="134"/>
      </rPr>
      <t>、光照度</t>
    </r>
    <phoneticPr fontId="2" type="noConversion"/>
  </si>
  <si>
    <r>
      <t>1.</t>
    </r>
    <r>
      <rPr>
        <sz val="11"/>
        <rFont val="宋体"/>
        <family val="3"/>
        <charset val="134"/>
      </rPr>
      <t>光照度在标准之间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</si>
  <si>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正常的一般照明水平</t>
    </r>
    <phoneticPr fontId="1" type="noConversion"/>
  </si>
  <si>
    <r>
      <t>3.</t>
    </r>
    <r>
      <rPr>
        <sz val="11"/>
        <rFont val="宋体"/>
        <family val="3"/>
        <charset val="134"/>
      </rPr>
      <t>光线弱或过强，影响人的情绪</t>
    </r>
    <phoneticPr fontId="1" type="noConversion"/>
  </si>
  <si>
    <r>
      <t>13</t>
    </r>
    <r>
      <rPr>
        <sz val="11"/>
        <rFont val="宋体"/>
        <family val="3"/>
        <charset val="134"/>
      </rPr>
      <t>、地面</t>
    </r>
    <phoneticPr fontId="2" type="noConversion"/>
  </si>
  <si>
    <r>
      <t>1.</t>
    </r>
    <r>
      <rPr>
        <sz val="11"/>
        <rFont val="宋体"/>
        <family val="3"/>
        <charset val="134"/>
      </rPr>
      <t>地面光洁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</si>
  <si>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普通状态地面</t>
    </r>
    <phoneticPr fontId="1" type="noConversion"/>
  </si>
  <si>
    <r>
      <t>3.</t>
    </r>
    <r>
      <rPr>
        <sz val="11"/>
        <rFont val="宋体"/>
        <family val="3"/>
        <charset val="134"/>
      </rPr>
      <t>潮湿不干净</t>
    </r>
    <phoneticPr fontId="1" type="noConversion"/>
  </si>
  <si>
    <r>
      <t>4.</t>
    </r>
    <r>
      <rPr>
        <sz val="11"/>
        <rFont val="宋体"/>
        <family val="3"/>
        <charset val="134"/>
      </rPr>
      <t>潮湿容易滑倒的地面</t>
    </r>
    <phoneticPr fontId="1" type="noConversion"/>
  </si>
  <si>
    <t>威铝各工序对应的人力工时宽放值</t>
    <phoneticPr fontId="1" type="noConversion"/>
  </si>
  <si>
    <t>CNC</t>
    <phoneticPr fontId="1" type="noConversion"/>
  </si>
  <si>
    <t>整形</t>
    <phoneticPr fontId="1" type="noConversion"/>
  </si>
  <si>
    <t>清洗</t>
    <phoneticPr fontId="1" type="noConversion"/>
  </si>
  <si>
    <r>
      <rPr>
        <b/>
        <sz val="14"/>
        <color theme="1"/>
        <rFont val="宋体"/>
        <family val="3"/>
        <charset val="134"/>
      </rPr>
      <t>总宽放率（</t>
    </r>
    <r>
      <rPr>
        <b/>
        <sz val="14"/>
        <color theme="1"/>
        <rFont val="Arial"/>
        <family val="2"/>
      </rPr>
      <t>%</t>
    </r>
    <r>
      <rPr>
        <b/>
        <sz val="14"/>
        <color theme="1"/>
        <rFont val="宋体"/>
        <family val="3"/>
        <charset val="134"/>
      </rPr>
      <t>）</t>
    </r>
    <phoneticPr fontId="1" type="noConversion"/>
  </si>
  <si>
    <r>
      <rPr>
        <b/>
        <sz val="12"/>
        <color theme="1"/>
        <rFont val="宋体"/>
        <family val="3"/>
        <charset val="134"/>
      </rPr>
      <t>宽放类型</t>
    </r>
    <phoneticPr fontId="1" type="noConversion"/>
  </si>
  <si>
    <r>
      <rPr>
        <b/>
        <sz val="12"/>
        <rFont val="宋体"/>
        <family val="3"/>
        <charset val="134"/>
      </rPr>
      <t>评价项目</t>
    </r>
    <phoneticPr fontId="2" type="noConversion"/>
  </si>
  <si>
    <r>
      <rPr>
        <b/>
        <sz val="12"/>
        <rFont val="宋体"/>
        <family val="3"/>
        <charset val="134"/>
      </rPr>
      <t>评价基准</t>
    </r>
    <phoneticPr fontId="2" type="noConversion"/>
  </si>
  <si>
    <r>
      <rPr>
        <b/>
        <sz val="11"/>
        <rFont val="宋体"/>
        <family val="3"/>
        <charset val="134"/>
      </rPr>
      <t>生理宽放</t>
    </r>
    <phoneticPr fontId="1" type="noConversion"/>
  </si>
  <si>
    <t>钻孔攻牙</t>
    <phoneticPr fontId="1" type="noConversion"/>
  </si>
  <si>
    <r>
      <rPr>
        <sz val="11"/>
        <rFont val="宋体"/>
        <family val="3"/>
        <charset val="134"/>
      </rPr>
      <t>锯切</t>
    </r>
    <phoneticPr fontId="1" type="noConversion"/>
  </si>
  <si>
    <r>
      <rPr>
        <sz val="11"/>
        <rFont val="宋体"/>
        <family val="3"/>
        <charset val="134"/>
      </rPr>
      <t>披锋</t>
    </r>
    <phoneticPr fontId="1" type="noConversion"/>
  </si>
  <si>
    <r>
      <rPr>
        <sz val="11"/>
        <rFont val="宋体"/>
        <family val="3"/>
        <charset val="134"/>
      </rPr>
      <t>打磨</t>
    </r>
    <phoneticPr fontId="1" type="noConversion"/>
  </si>
  <si>
    <r>
      <rPr>
        <sz val="11"/>
        <rFont val="宋体"/>
        <family val="3"/>
        <charset val="134"/>
      </rPr>
      <t>喷砂</t>
    </r>
    <phoneticPr fontId="1" type="noConversion"/>
  </si>
  <si>
    <r>
      <rPr>
        <sz val="11"/>
        <rFont val="宋体"/>
        <family val="3"/>
        <charset val="134"/>
      </rPr>
      <t>拉丝</t>
    </r>
    <phoneticPr fontId="1" type="noConversion"/>
  </si>
  <si>
    <r>
      <rPr>
        <sz val="11"/>
        <rFont val="宋体"/>
        <family val="3"/>
        <charset val="134"/>
      </rPr>
      <t>研磨线检</t>
    </r>
    <phoneticPr fontId="1" type="noConversion"/>
  </si>
  <si>
    <r>
      <rPr>
        <sz val="11"/>
        <rFont val="宋体"/>
        <family val="3"/>
        <charset val="134"/>
      </rPr>
      <t>上挂</t>
    </r>
    <phoneticPr fontId="1" type="noConversion"/>
  </si>
  <si>
    <r>
      <rPr>
        <sz val="11"/>
        <rFont val="宋体"/>
        <family val="3"/>
        <charset val="134"/>
      </rPr>
      <t>下挂</t>
    </r>
    <phoneticPr fontId="1" type="noConversion"/>
  </si>
  <si>
    <r>
      <rPr>
        <sz val="11"/>
        <rFont val="宋体"/>
        <family val="3"/>
        <charset val="134"/>
      </rPr>
      <t>检包</t>
    </r>
    <phoneticPr fontId="1" type="noConversion"/>
  </si>
  <si>
    <r>
      <rPr>
        <sz val="11"/>
        <rFont val="宋体"/>
        <family val="3"/>
        <charset val="134"/>
      </rPr>
      <t>印刷</t>
    </r>
    <phoneticPr fontId="1" type="noConversion"/>
  </si>
  <si>
    <r>
      <rPr>
        <sz val="11"/>
        <rFont val="宋体"/>
        <family val="3"/>
        <charset val="134"/>
      </rPr>
      <t>镭雕</t>
    </r>
    <phoneticPr fontId="1" type="noConversion"/>
  </si>
  <si>
    <r>
      <rPr>
        <sz val="11"/>
        <rFont val="宋体"/>
        <family val="3"/>
        <charset val="134"/>
      </rPr>
      <t>压铸</t>
    </r>
    <phoneticPr fontId="1" type="noConversion"/>
  </si>
  <si>
    <r>
      <rPr>
        <sz val="11"/>
        <rFont val="宋体"/>
        <family val="3"/>
        <charset val="134"/>
      </rPr>
      <t>冲压</t>
    </r>
    <phoneticPr fontId="1" type="noConversion"/>
  </si>
  <si>
    <t>锯切</t>
  </si>
  <si>
    <t>整形</t>
  </si>
  <si>
    <t>CNC</t>
  </si>
  <si>
    <t>披锋</t>
  </si>
  <si>
    <t>钻孔攻牙</t>
  </si>
  <si>
    <t>清洗</t>
  </si>
  <si>
    <t>打磨</t>
  </si>
  <si>
    <t>喷砂</t>
  </si>
  <si>
    <t>拉丝</t>
  </si>
  <si>
    <t>研磨线检</t>
  </si>
  <si>
    <t>上挂</t>
  </si>
  <si>
    <t>下挂</t>
  </si>
  <si>
    <t>检包</t>
  </si>
  <si>
    <t>印刷</t>
  </si>
  <si>
    <t>镭雕</t>
  </si>
  <si>
    <t>压铸</t>
  </si>
  <si>
    <t>冲压</t>
  </si>
  <si>
    <t>工序</t>
    <phoneticPr fontId="1" type="noConversion"/>
  </si>
  <si>
    <t>时间宽放率（%）</t>
    <phoneticPr fontId="1" type="noConversion"/>
  </si>
  <si>
    <t>备注：1此宽放只针对于人员作业的宽放，如人员作业饱和度比较宽松，此宽放不予考虑；2 政策宽放（每天20分钟的休息时间不在此列）</t>
    <phoneticPr fontId="1" type="noConversion"/>
  </si>
  <si>
    <r>
      <rPr>
        <sz val="11"/>
        <rFont val="宋体"/>
        <family val="3"/>
        <charset val="134"/>
      </rPr>
      <t>喷涂</t>
    </r>
    <phoneticPr fontId="1" type="noConversion"/>
  </si>
  <si>
    <t>喷涂</t>
    <phoneticPr fontId="1" type="noConversion"/>
  </si>
  <si>
    <t>备注</t>
    <phoneticPr fontId="1" type="noConversion"/>
  </si>
  <si>
    <t>威铝各工序时间宽放标准表</t>
    <phoneticPr fontId="1" type="noConversion"/>
  </si>
  <si>
    <t>包含阳极及喷涂上下挂</t>
    <phoneticPr fontId="1" type="noConversion"/>
  </si>
  <si>
    <t>阳极及喷涂检包</t>
    <phoneticPr fontId="1" type="noConversion"/>
  </si>
  <si>
    <r>
      <rPr>
        <b/>
        <sz val="12"/>
        <rFont val="宋体"/>
        <family val="3"/>
        <charset val="134"/>
      </rPr>
      <t>宽放率对照值（</t>
    </r>
    <r>
      <rPr>
        <b/>
        <sz val="12"/>
        <rFont val="Arial"/>
        <family val="2"/>
      </rPr>
      <t>%</t>
    </r>
    <r>
      <rPr>
        <b/>
        <sz val="12"/>
        <rFont val="宋体"/>
        <family val="3"/>
        <charset val="134"/>
      </rPr>
      <t>）</t>
    </r>
    <phoneticPr fontId="2" type="noConversion"/>
  </si>
  <si>
    <t>各工序时间宽放率（%）</t>
    <phoneticPr fontId="1" type="noConversion"/>
  </si>
  <si>
    <r>
      <t xml:space="preserve">1 </t>
    </r>
    <r>
      <rPr>
        <sz val="11"/>
        <rFont val="宋体"/>
        <family val="3"/>
        <charset val="134"/>
      </rPr>
      <t>不需要细致作业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</si>
  <si>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非常弱的光线并且明暗变化剧烈，
严重影响人的情绪</t>
    </r>
    <phoneticPr fontId="1" type="noConversion"/>
  </si>
  <si>
    <r>
      <t>4.</t>
    </r>
    <r>
      <rPr>
        <sz val="11"/>
        <rFont val="宋体"/>
        <family val="3"/>
        <charset val="134"/>
      </rPr>
      <t>超级危险作业，需特别注意自己及他人安全</t>
    </r>
    <phoneticPr fontId="1" type="noConversion"/>
  </si>
  <si>
    <r>
      <rPr>
        <sz val="11"/>
        <rFont val="宋体"/>
        <family val="3"/>
        <charset val="134"/>
      </rPr>
      <t>除油</t>
    </r>
    <phoneticPr fontId="1" type="noConversion"/>
  </si>
  <si>
    <t>除油</t>
    <phoneticPr fontId="1" type="noConversion"/>
  </si>
  <si>
    <t>确认人：</t>
    <phoneticPr fontId="1" type="noConversion"/>
  </si>
  <si>
    <t>序号</t>
    <phoneticPr fontId="1" type="noConversion"/>
  </si>
  <si>
    <r>
      <rPr>
        <sz val="11"/>
        <color theme="1"/>
        <rFont val="宋体"/>
        <family val="3"/>
        <charset val="134"/>
      </rPr>
      <t>备注：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3"/>
        <charset val="134"/>
      </rPr>
      <t>此宽放只针对于人员作业的宽放，如人员作业饱和度比较宽松，此宽放不予考虑；</t>
    </r>
    <r>
      <rPr>
        <sz val="11"/>
        <color theme="1"/>
        <rFont val="Arial"/>
        <family val="2"/>
      </rPr>
      <t xml:space="preserve">2 </t>
    </r>
    <r>
      <rPr>
        <sz val="11"/>
        <color theme="1"/>
        <rFont val="宋体"/>
        <family val="3"/>
        <charset val="134"/>
      </rPr>
      <t>政策宽放（每天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分钟的休息时间不在此列）</t>
    </r>
    <phoneticPr fontId="1" type="noConversion"/>
  </si>
  <si>
    <r>
      <t>9</t>
    </r>
    <r>
      <rPr>
        <sz val="11"/>
        <rFont val="宋体"/>
        <family val="3"/>
        <charset val="134"/>
      </rPr>
      <t>、环境</t>
    </r>
    <phoneticPr fontId="2" type="noConversion"/>
  </si>
  <si>
    <t>威铝各工序对应的人力工时宽放值</t>
    <phoneticPr fontId="1" type="noConversion"/>
  </si>
  <si>
    <t>梁松焕  颜志平</t>
    <phoneticPr fontId="1" type="noConversion"/>
  </si>
  <si>
    <t>贺泽华</t>
    <phoneticPr fontId="1" type="noConversion"/>
  </si>
  <si>
    <t>张伟
潘荣球</t>
    <phoneticPr fontId="1" type="noConversion"/>
  </si>
  <si>
    <t>谢小平</t>
    <phoneticPr fontId="1" type="noConversion"/>
  </si>
  <si>
    <t>肖如方</t>
    <phoneticPr fontId="1" type="noConversion"/>
  </si>
  <si>
    <t>颜志平</t>
    <phoneticPr fontId="1" type="noConversion"/>
  </si>
  <si>
    <t>王俊江</t>
    <phoneticPr fontId="1" type="noConversion"/>
  </si>
  <si>
    <t>向世华</t>
    <phoneticPr fontId="1" type="noConversion"/>
  </si>
  <si>
    <t>郭三星</t>
    <phoneticPr fontId="1" type="noConversion"/>
  </si>
  <si>
    <t>适用工位</t>
    <phoneticPr fontId="26" type="noConversion"/>
  </si>
  <si>
    <t>前工序Pr：</t>
    <phoneticPr fontId="26" type="noConversion"/>
  </si>
  <si>
    <t>后工序Po：</t>
  </si>
  <si>
    <t>放宽率</t>
    <phoneticPr fontId="26" type="noConversion"/>
  </si>
  <si>
    <t>开粗</t>
    <phoneticPr fontId="26" type="noConversion"/>
  </si>
  <si>
    <t>开粗</t>
    <phoneticPr fontId="26" type="noConversion"/>
  </si>
  <si>
    <t>倒角</t>
    <phoneticPr fontId="26" type="noConversion"/>
  </si>
  <si>
    <t>倒角</t>
    <phoneticPr fontId="26" type="noConversion"/>
  </si>
  <si>
    <t>CNC</t>
    <phoneticPr fontId="26" type="noConversion"/>
  </si>
  <si>
    <t>CNC1</t>
    <phoneticPr fontId="26" type="noConversion"/>
  </si>
  <si>
    <t>CNC1</t>
    <phoneticPr fontId="26" type="noConversion"/>
  </si>
  <si>
    <t>CNC2</t>
  </si>
  <si>
    <t>CNC3</t>
  </si>
  <si>
    <t>CNC4</t>
    <phoneticPr fontId="26" type="noConversion"/>
  </si>
  <si>
    <t>CNC4</t>
    <phoneticPr fontId="26" type="noConversion"/>
  </si>
  <si>
    <t>CNC5</t>
    <phoneticPr fontId="26" type="noConversion"/>
  </si>
  <si>
    <t>CNC5</t>
    <phoneticPr fontId="26" type="noConversion"/>
  </si>
  <si>
    <t>数控车床</t>
    <phoneticPr fontId="26" type="noConversion"/>
  </si>
  <si>
    <t>高光</t>
    <phoneticPr fontId="26" type="noConversion"/>
  </si>
  <si>
    <t>高光</t>
    <phoneticPr fontId="26" type="noConversion"/>
  </si>
  <si>
    <t>镭雕(机加)</t>
    <phoneticPr fontId="26" type="noConversion"/>
  </si>
  <si>
    <t>机加去披锋</t>
    <phoneticPr fontId="26" type="noConversion"/>
  </si>
  <si>
    <t>装螺钉</t>
    <phoneticPr fontId="26" type="noConversion"/>
  </si>
  <si>
    <t>装螺钉</t>
    <phoneticPr fontId="26" type="noConversion"/>
  </si>
  <si>
    <t>塞胶</t>
    <phoneticPr fontId="26" type="noConversion"/>
  </si>
  <si>
    <t>塞胶</t>
    <phoneticPr fontId="26" type="noConversion"/>
  </si>
  <si>
    <t>铣冲钻</t>
    <phoneticPr fontId="26" type="noConversion"/>
  </si>
  <si>
    <t>清洗(机加)</t>
    <phoneticPr fontId="26" type="noConversion"/>
  </si>
  <si>
    <t>打磨</t>
    <phoneticPr fontId="26" type="noConversion"/>
  </si>
  <si>
    <t>打磨1</t>
    <phoneticPr fontId="26" type="noConversion"/>
  </si>
  <si>
    <t>打磨2</t>
  </si>
  <si>
    <t>打磨3</t>
  </si>
  <si>
    <t>手动喷砂</t>
    <phoneticPr fontId="26" type="noConversion"/>
  </si>
  <si>
    <t>自动喷砂</t>
    <phoneticPr fontId="26" type="noConversion"/>
  </si>
  <si>
    <t>自动喷砂</t>
    <phoneticPr fontId="26" type="noConversion"/>
  </si>
  <si>
    <t>拉丝1</t>
    <phoneticPr fontId="26" type="noConversion"/>
  </si>
  <si>
    <t>拉丝2</t>
  </si>
  <si>
    <t>阳极</t>
    <phoneticPr fontId="26" type="noConversion"/>
  </si>
  <si>
    <t>阳极</t>
    <phoneticPr fontId="26" type="noConversion"/>
  </si>
  <si>
    <t>阳极上挂</t>
    <phoneticPr fontId="26" type="noConversion"/>
  </si>
  <si>
    <t>阳极下挂</t>
    <phoneticPr fontId="26" type="noConversion"/>
  </si>
  <si>
    <t>丝印</t>
    <phoneticPr fontId="26" type="noConversion"/>
  </si>
  <si>
    <t>除油</t>
    <phoneticPr fontId="26" type="noConversion"/>
  </si>
  <si>
    <t>检验(包装)</t>
    <phoneticPr fontId="26" type="noConversion"/>
  </si>
  <si>
    <t>检验(包装)</t>
    <phoneticPr fontId="26" type="noConversion"/>
  </si>
  <si>
    <t>包装</t>
    <phoneticPr fontId="26" type="noConversion"/>
  </si>
  <si>
    <t>包装</t>
    <phoneticPr fontId="26" type="noConversion"/>
  </si>
  <si>
    <t>喷涂</t>
    <phoneticPr fontId="26" type="noConversion"/>
  </si>
  <si>
    <t>钝化</t>
    <phoneticPr fontId="26" type="noConversion"/>
  </si>
  <si>
    <t>钝化</t>
    <phoneticPr fontId="26" type="noConversion"/>
  </si>
  <si>
    <t>喷涂上挂</t>
    <phoneticPr fontId="26" type="noConversion"/>
  </si>
  <si>
    <t>喷涂下挂</t>
    <phoneticPr fontId="26" type="noConversion"/>
  </si>
  <si>
    <t>喷涂下挂</t>
    <phoneticPr fontId="26" type="noConversion"/>
  </si>
  <si>
    <t>检验包装</t>
    <phoneticPr fontId="26" type="noConversion"/>
  </si>
  <si>
    <t>检验包装</t>
    <phoneticPr fontId="26" type="noConversion"/>
  </si>
  <si>
    <t>印章</t>
    <phoneticPr fontId="26" type="noConversion"/>
  </si>
  <si>
    <t>整形</t>
    <phoneticPr fontId="26" type="noConversion"/>
  </si>
  <si>
    <t>整形</t>
    <phoneticPr fontId="26" type="noConversion"/>
  </si>
  <si>
    <t>安装滤光条</t>
    <phoneticPr fontId="26" type="noConversion"/>
  </si>
  <si>
    <t>安装滤光条</t>
    <phoneticPr fontId="26" type="noConversion"/>
  </si>
  <si>
    <t>试通止规</t>
    <phoneticPr fontId="26" type="noConversion"/>
  </si>
  <si>
    <t>试通止规</t>
    <phoneticPr fontId="26" type="noConversion"/>
  </si>
  <si>
    <t>剪滤光条</t>
    <phoneticPr fontId="26" type="noConversion"/>
  </si>
  <si>
    <t>剪滤光条</t>
    <phoneticPr fontId="26" type="noConversion"/>
  </si>
  <si>
    <t>安装六角螺母</t>
    <phoneticPr fontId="26" type="noConversion"/>
  </si>
  <si>
    <t>安装六角螺母</t>
    <phoneticPr fontId="26" type="noConversion"/>
  </si>
  <si>
    <t>安装导光柱</t>
    <phoneticPr fontId="26" type="noConversion"/>
  </si>
  <si>
    <t>安装导光柱</t>
    <phoneticPr fontId="26" type="noConversion"/>
  </si>
  <si>
    <t>检验</t>
    <phoneticPr fontId="26" type="noConversion"/>
  </si>
  <si>
    <t>吸尘及装胶管</t>
    <phoneticPr fontId="26" type="noConversion"/>
  </si>
  <si>
    <t>吸尘及装胶管</t>
    <phoneticPr fontId="26" type="noConversion"/>
  </si>
  <si>
    <t>装箱</t>
    <phoneticPr fontId="26" type="noConversion"/>
  </si>
  <si>
    <t>装箱</t>
    <phoneticPr fontId="26" type="noConversion"/>
  </si>
  <si>
    <t>压铸去披锋</t>
    <phoneticPr fontId="26" type="noConversion"/>
  </si>
  <si>
    <t>压铸去披锋</t>
    <phoneticPr fontId="26" type="noConversion"/>
  </si>
  <si>
    <t>振动</t>
    <phoneticPr fontId="26" type="noConversion"/>
  </si>
  <si>
    <t>冲压</t>
    <phoneticPr fontId="26" type="noConversion"/>
  </si>
  <si>
    <t>冲工艺缺口</t>
    <phoneticPr fontId="26" type="noConversion"/>
  </si>
  <si>
    <t>超声波清洗</t>
    <phoneticPr fontId="26" type="noConversion"/>
  </si>
  <si>
    <t>清洗（冲压）</t>
    <phoneticPr fontId="26" type="noConversion"/>
  </si>
  <si>
    <t>清洗（冲压）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</si>
</sst>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name val="Times New Roman"/>
      <family val="1"/>
    </font>
    <font>
      <sz val="11"/>
      <name val="宋体"/>
      <family val="3"/>
      <charset val="134"/>
    </font>
    <font>
      <b/>
      <sz val="12"/>
      <name val="宋体"/>
      <family val="3"/>
      <charset val="134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b/>
      <sz val="18"/>
      <color theme="1"/>
      <name val="宋体"/>
      <family val="3"/>
      <charset val="134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name val="Arial"/>
      <family val="2"/>
    </font>
    <font>
      <b/>
      <sz val="1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Arial"/>
      <family val="2"/>
    </font>
    <font>
      <b/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b/>
      <sz val="28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theme="1"/>
      <name val="Arial"/>
      <family val="2"/>
    </font>
    <font>
      <sz val="10"/>
      <name val="Arial"/>
      <family val="2"/>
    </font>
    <font>
      <b/>
      <sz val="11"/>
      <color theme="1"/>
      <name val="宋体"/>
      <charset val="134"/>
      <scheme val="minor"/>
    </font>
    <font>
      <sz val="9"/>
      <name val="宋体"/>
      <charset val="134"/>
    </font>
    <font>
      <b/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4" fillId="0" borderId="0"/>
  </cellStyleXfs>
  <cellXfs count="113">
    <xf numFmtId="0" fontId="0" fillId="0" borderId="0" xfId="0">
      <alignment vertical="center"/>
    </xf>
    <xf numFmtId="0" fontId="7" fillId="0" borderId="0" xfId="0" applyFont="1">
      <alignment vertical="center"/>
    </xf>
    <xf numFmtId="0" fontId="9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9" fillId="0" borderId="3" xfId="0" applyFont="1" applyBorder="1" applyAlignment="1">
      <alignment horizontal="right" vertical="center" wrapText="1"/>
    </xf>
    <xf numFmtId="0" fontId="7" fillId="0" borderId="1" xfId="0" applyFont="1" applyBorder="1">
      <alignment vertical="center"/>
    </xf>
    <xf numFmtId="0" fontId="9" fillId="0" borderId="6" xfId="0" applyFont="1" applyBorder="1" applyAlignment="1">
      <alignment vertical="center" wrapText="1"/>
    </xf>
    <xf numFmtId="0" fontId="9" fillId="0" borderId="7" xfId="0" applyFont="1" applyBorder="1" applyAlignment="1">
      <alignment horizontal="right" vertical="center" wrapText="1"/>
    </xf>
    <xf numFmtId="0" fontId="7" fillId="0" borderId="6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10" xfId="0" applyFont="1" applyBorder="1">
      <alignment vertical="center"/>
    </xf>
    <xf numFmtId="0" fontId="9" fillId="0" borderId="13" xfId="0" applyFont="1" applyBorder="1" applyAlignment="1">
      <alignment vertical="center" wrapText="1"/>
    </xf>
    <xf numFmtId="0" fontId="9" fillId="0" borderId="14" xfId="0" applyFont="1" applyBorder="1" applyAlignment="1">
      <alignment horizontal="right" vertical="center" wrapText="1"/>
    </xf>
    <xf numFmtId="0" fontId="7" fillId="0" borderId="13" xfId="0" applyFont="1" applyBorder="1">
      <alignment vertical="center"/>
    </xf>
    <xf numFmtId="0" fontId="7" fillId="0" borderId="15" xfId="0" applyFont="1" applyBorder="1">
      <alignment vertical="center"/>
    </xf>
    <xf numFmtId="0" fontId="9" fillId="0" borderId="13" xfId="0" applyFont="1" applyFill="1" applyBorder="1" applyAlignment="1">
      <alignment vertical="center" wrapText="1"/>
    </xf>
    <xf numFmtId="0" fontId="9" fillId="0" borderId="10" xfId="0" applyFont="1" applyBorder="1" applyAlignment="1">
      <alignment horizontal="right" vertical="center" wrapText="1"/>
    </xf>
    <xf numFmtId="0" fontId="17" fillId="0" borderId="1" xfId="0" applyFont="1" applyBorder="1">
      <alignment vertical="center"/>
    </xf>
    <xf numFmtId="0" fontId="0" fillId="0" borderId="1" xfId="0" applyBorder="1">
      <alignment vertical="center"/>
    </xf>
    <xf numFmtId="0" fontId="9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18" fillId="0" borderId="26" xfId="0" applyFont="1" applyBorder="1">
      <alignment vertical="center"/>
    </xf>
    <xf numFmtId="0" fontId="18" fillId="0" borderId="27" xfId="0" applyFont="1" applyBorder="1">
      <alignment vertical="center"/>
    </xf>
    <xf numFmtId="0" fontId="0" fillId="0" borderId="1" xfId="0" applyFill="1" applyBorder="1">
      <alignment vertical="center"/>
    </xf>
    <xf numFmtId="0" fontId="7" fillId="2" borderId="0" xfId="0" applyFont="1" applyFill="1">
      <alignment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2" fillId="2" borderId="34" xfId="0" applyFont="1" applyFill="1" applyBorder="1">
      <alignment vertical="center"/>
    </xf>
    <xf numFmtId="0" fontId="7" fillId="0" borderId="37" xfId="0" applyFont="1" applyBorder="1">
      <alignment vertical="center"/>
    </xf>
    <xf numFmtId="0" fontId="25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4" fillId="0" borderId="0" xfId="1"/>
    <xf numFmtId="0" fontId="24" fillId="0" borderId="1" xfId="1" applyBorder="1" applyAlignment="1">
      <alignment vertical="center"/>
    </xf>
    <xf numFmtId="0" fontId="24" fillId="0" borderId="0" xfId="1" applyAlignment="1">
      <alignment vertical="center"/>
    </xf>
    <xf numFmtId="0" fontId="24" fillId="0" borderId="1" xfId="1" applyBorder="1" applyAlignment="1">
      <alignment horizontal="center" vertical="center"/>
    </xf>
    <xf numFmtId="0" fontId="24" fillId="3" borderId="1" xfId="1" applyFill="1" applyBorder="1" applyAlignment="1">
      <alignment vertical="center"/>
    </xf>
    <xf numFmtId="0" fontId="24" fillId="3" borderId="0" xfId="1" applyFill="1" applyAlignment="1">
      <alignment vertical="center"/>
    </xf>
    <xf numFmtId="0" fontId="24" fillId="3" borderId="1" xfId="1" applyFill="1" applyBorder="1" applyAlignment="1">
      <alignment horizontal="center" vertical="center"/>
    </xf>
    <xf numFmtId="0" fontId="28" fillId="0" borderId="1" xfId="1" applyFont="1" applyBorder="1" applyAlignment="1">
      <alignment vertical="center"/>
    </xf>
    <xf numFmtId="0" fontId="28" fillId="3" borderId="1" xfId="1" applyFont="1" applyFill="1" applyBorder="1" applyAlignment="1">
      <alignment vertical="center"/>
    </xf>
    <xf numFmtId="0" fontId="29" fillId="0" borderId="1" xfId="1" applyFont="1" applyBorder="1" applyAlignment="1">
      <alignment vertical="center"/>
    </xf>
    <xf numFmtId="0" fontId="29" fillId="0" borderId="0" xfId="1" applyFont="1" applyAlignment="1">
      <alignment vertical="center"/>
    </xf>
    <xf numFmtId="0" fontId="30" fillId="3" borderId="1" xfId="1" applyFont="1" applyFill="1" applyBorder="1" applyAlignment="1">
      <alignment vertical="center"/>
    </xf>
    <xf numFmtId="0" fontId="30" fillId="3" borderId="0" xfId="1" applyFont="1" applyFill="1" applyAlignment="1">
      <alignment vertical="center"/>
    </xf>
    <xf numFmtId="0" fontId="30" fillId="3" borderId="1" xfId="1" applyFont="1" applyFill="1" applyBorder="1" applyAlignment="1">
      <alignment horizontal="center" vertical="center"/>
    </xf>
    <xf numFmtId="0" fontId="24" fillId="3" borderId="2" xfId="1" applyFill="1" applyBorder="1" applyAlignment="1">
      <alignment vertical="center"/>
    </xf>
    <xf numFmtId="0" fontId="29" fillId="0" borderId="1" xfId="1" applyFont="1" applyBorder="1" applyAlignment="1">
      <alignment horizontal="center" vertical="center"/>
    </xf>
    <xf numFmtId="0" fontId="24" fillId="0" borderId="30" xfId="1" applyBorder="1" applyAlignment="1">
      <alignment vertical="center"/>
    </xf>
    <xf numFmtId="0" fontId="24" fillId="3" borderId="38" xfId="1" applyFill="1" applyBorder="1" applyAlignment="1">
      <alignment vertical="center"/>
    </xf>
    <xf numFmtId="0" fontId="24" fillId="3" borderId="38" xfId="1" applyFill="1" applyBorder="1" applyAlignment="1">
      <alignment horizontal="center" vertical="center"/>
    </xf>
    <xf numFmtId="0" fontId="24" fillId="0" borderId="38" xfId="1" applyBorder="1" applyAlignment="1">
      <alignment vertical="center"/>
    </xf>
    <xf numFmtId="0" fontId="24" fillId="0" borderId="38" xfId="1" applyBorder="1" applyAlignment="1">
      <alignment horizontal="center" vertical="center"/>
    </xf>
    <xf numFmtId="0" fontId="29" fillId="0" borderId="38" xfId="1" applyFont="1" applyBorder="1" applyAlignment="1">
      <alignment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left" vertical="center"/>
    </xf>
    <xf numFmtId="0" fontId="6" fillId="0" borderId="22" xfId="0" applyFont="1" applyBorder="1" applyAlignment="1">
      <alignment horizontal="center"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3" fillId="2" borderId="23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left" vertical="center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750234</xdr:colOff>
      <xdr:row>47</xdr:row>
      <xdr:rowOff>9525</xdr:rowOff>
    </xdr:to>
    <xdr:pic>
      <xdr:nvPicPr>
        <xdr:cNvPr id="3073" name="Picture 1">
          <a:extLst>
            <a:ext uri="{FF2B5EF4-FFF2-40B4-BE49-F238E27FC236}">
              <a16:creationId xmlns="" xmlns:a16="http://schemas.microsoft.com/office/drawing/2014/main" id="{00000000-0008-0000-04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687175" cy="79096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1"/>
  <sheetViews>
    <sheetView showGridLines="0" zoomScaleNormal="100" workbookViewId="0">
      <selection activeCell="O12" sqref="O12"/>
    </sheetView>
  </sheetViews>
  <sheetFormatPr defaultRowHeight="13.5"/>
  <cols>
    <col min="2" max="3" width="10.625" customWidth="1"/>
    <col min="4" max="4" width="15.625" customWidth="1"/>
    <col min="5" max="5" width="23.125" customWidth="1"/>
  </cols>
  <sheetData>
    <row r="1" spans="2:5" ht="30" customHeight="1">
      <c r="B1" s="75" t="s">
        <v>113</v>
      </c>
      <c r="C1" s="75"/>
      <c r="D1" s="75"/>
      <c r="E1" s="75"/>
    </row>
    <row r="2" spans="2:5" ht="20.100000000000001" customHeight="1">
      <c r="B2" s="30" t="s">
        <v>124</v>
      </c>
      <c r="C2" s="19" t="s">
        <v>107</v>
      </c>
      <c r="D2" s="19" t="s">
        <v>108</v>
      </c>
      <c r="E2" s="19" t="s">
        <v>112</v>
      </c>
    </row>
    <row r="3" spans="2:5" ht="20.100000000000001" customHeight="1">
      <c r="B3" s="30">
        <v>1</v>
      </c>
      <c r="C3" s="20" t="s">
        <v>90</v>
      </c>
      <c r="D3" s="30">
        <f>'宽放率计算表（修改版）'!E59</f>
        <v>11.7</v>
      </c>
      <c r="E3" s="20"/>
    </row>
    <row r="4" spans="2:5" ht="20.100000000000001" customHeight="1">
      <c r="B4" s="30">
        <v>2</v>
      </c>
      <c r="C4" s="20" t="s">
        <v>91</v>
      </c>
      <c r="D4" s="30">
        <f>'宽放率计算表（修改版）'!F59</f>
        <v>11.249999999999998</v>
      </c>
      <c r="E4" s="20"/>
    </row>
    <row r="5" spans="2:5" ht="20.100000000000001" customHeight="1">
      <c r="B5" s="30">
        <v>3</v>
      </c>
      <c r="C5" s="20" t="s">
        <v>92</v>
      </c>
      <c r="D5" s="30">
        <f>'宽放率计算表（修改版）'!G59</f>
        <v>11.749999999999996</v>
      </c>
      <c r="E5" s="20"/>
    </row>
    <row r="6" spans="2:5" ht="20.100000000000001" customHeight="1">
      <c r="B6" s="30">
        <v>4</v>
      </c>
      <c r="C6" s="20" t="s">
        <v>93</v>
      </c>
      <c r="D6" s="30">
        <f>'宽放率计算表（修改版）'!H59</f>
        <v>11.75</v>
      </c>
      <c r="E6" s="20"/>
    </row>
    <row r="7" spans="2:5" ht="20.100000000000001" customHeight="1">
      <c r="B7" s="30">
        <v>5</v>
      </c>
      <c r="C7" s="20" t="s">
        <v>94</v>
      </c>
      <c r="D7" s="30">
        <f>'宽放率计算表（修改版）'!I59</f>
        <v>11.649999999999999</v>
      </c>
      <c r="E7" s="20"/>
    </row>
    <row r="8" spans="2:5" ht="20.100000000000001" customHeight="1">
      <c r="B8" s="30">
        <v>6</v>
      </c>
      <c r="C8" s="20" t="s">
        <v>95</v>
      </c>
      <c r="D8" s="30">
        <f>'宽放率计算表（修改版）'!J59</f>
        <v>13.549999999999999</v>
      </c>
      <c r="E8" s="20"/>
    </row>
    <row r="9" spans="2:5" ht="20.100000000000001" customHeight="1">
      <c r="B9" s="30">
        <v>7</v>
      </c>
      <c r="C9" s="20" t="s">
        <v>96</v>
      </c>
      <c r="D9" s="30">
        <f>'宽放率计算表（修改版）'!K59</f>
        <v>14</v>
      </c>
      <c r="E9" s="20"/>
    </row>
    <row r="10" spans="2:5" ht="20.100000000000001" customHeight="1">
      <c r="B10" s="30">
        <v>8</v>
      </c>
      <c r="C10" s="20" t="s">
        <v>97</v>
      </c>
      <c r="D10" s="30">
        <f>'宽放率计算表（修改版）'!L59</f>
        <v>13.200000000000001</v>
      </c>
      <c r="E10" s="20"/>
    </row>
    <row r="11" spans="2:5" ht="20.100000000000001" customHeight="1">
      <c r="B11" s="30">
        <v>9</v>
      </c>
      <c r="C11" s="20" t="s">
        <v>98</v>
      </c>
      <c r="D11" s="30">
        <f>'宽放率计算表（修改版）'!M59</f>
        <v>14</v>
      </c>
      <c r="E11" s="20"/>
    </row>
    <row r="12" spans="2:5" ht="20.100000000000001" customHeight="1">
      <c r="B12" s="30">
        <v>10</v>
      </c>
      <c r="C12" s="20" t="s">
        <v>99</v>
      </c>
      <c r="D12" s="30">
        <f>'宽放率计算表（修改版）'!N59</f>
        <v>11.500000000000002</v>
      </c>
      <c r="E12" s="20"/>
    </row>
    <row r="13" spans="2:5" ht="20.100000000000001" customHeight="1">
      <c r="B13" s="30">
        <v>11</v>
      </c>
      <c r="C13" s="20" t="s">
        <v>100</v>
      </c>
      <c r="D13" s="30">
        <f>'宽放率计算表（修改版）'!O59</f>
        <v>10.499999999999998</v>
      </c>
      <c r="E13" s="20" t="s">
        <v>114</v>
      </c>
    </row>
    <row r="14" spans="2:5" ht="20.100000000000001" customHeight="1">
      <c r="B14" s="30">
        <v>12</v>
      </c>
      <c r="C14" s="20" t="s">
        <v>101</v>
      </c>
      <c r="D14" s="30">
        <f>'宽放率计算表（修改版）'!P59</f>
        <v>10.499999999999998</v>
      </c>
      <c r="E14" s="20" t="s">
        <v>114</v>
      </c>
    </row>
    <row r="15" spans="2:5" ht="20.100000000000001" customHeight="1">
      <c r="B15" s="30">
        <v>13</v>
      </c>
      <c r="C15" s="20" t="s">
        <v>102</v>
      </c>
      <c r="D15" s="30">
        <f>'宽放率计算表（修改版）'!Q59</f>
        <v>7.8000000000000016</v>
      </c>
      <c r="E15" s="20" t="s">
        <v>115</v>
      </c>
    </row>
    <row r="16" spans="2:5" ht="20.100000000000001" customHeight="1">
      <c r="B16" s="30">
        <v>14</v>
      </c>
      <c r="C16" s="20" t="s">
        <v>103</v>
      </c>
      <c r="D16" s="30">
        <f>'宽放率计算表（修改版）'!R59</f>
        <v>10.45</v>
      </c>
      <c r="E16" s="20"/>
    </row>
    <row r="17" spans="2:5" ht="20.100000000000001" customHeight="1">
      <c r="B17" s="30">
        <v>15</v>
      </c>
      <c r="C17" s="20" t="s">
        <v>104</v>
      </c>
      <c r="D17" s="30">
        <f>'宽放率计算表（修改版）'!S59</f>
        <v>8.25</v>
      </c>
      <c r="E17" s="20"/>
    </row>
    <row r="18" spans="2:5" ht="20.100000000000001" customHeight="1">
      <c r="B18" s="30">
        <v>16</v>
      </c>
      <c r="C18" s="20" t="s">
        <v>105</v>
      </c>
      <c r="D18" s="30">
        <f>'宽放率计算表（修改版）'!T59</f>
        <v>13.150000000000002</v>
      </c>
      <c r="E18" s="20"/>
    </row>
    <row r="19" spans="2:5" ht="20.100000000000001" customHeight="1">
      <c r="B19" s="30">
        <v>17</v>
      </c>
      <c r="C19" s="20" t="s">
        <v>106</v>
      </c>
      <c r="D19" s="30">
        <f>'宽放率计算表（修改版）'!U59</f>
        <v>11.4</v>
      </c>
      <c r="E19" s="20"/>
    </row>
    <row r="20" spans="2:5" ht="20.100000000000001" customHeight="1">
      <c r="B20" s="30">
        <v>18</v>
      </c>
      <c r="C20" s="26" t="s">
        <v>111</v>
      </c>
      <c r="D20" s="30">
        <f>'宽放率计算表（修改版）'!V59</f>
        <v>10.850000000000001</v>
      </c>
      <c r="E20" s="20"/>
    </row>
    <row r="21" spans="2:5" ht="20.100000000000001" customHeight="1">
      <c r="B21" s="30">
        <v>19</v>
      </c>
      <c r="C21" s="26" t="s">
        <v>122</v>
      </c>
      <c r="D21" s="30">
        <f>'宽放率计算表（修改版）'!W59</f>
        <v>11.4</v>
      </c>
      <c r="E21" s="20"/>
    </row>
  </sheetData>
  <mergeCells count="1">
    <mergeCell ref="B1:E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BreakPreview" zoomScale="85" zoomScaleNormal="70" zoomScaleSheetLayoutView="85" workbookViewId="0">
      <pane xSplit="1" ySplit="3" topLeftCell="B52" activePane="bottomRight" state="frozen"/>
      <selection pane="topRight" activeCell="B1" sqref="B1"/>
      <selection pane="bottomLeft" activeCell="A4" sqref="A4"/>
      <selection pane="bottomRight" activeCell="M47" sqref="M45:N47"/>
    </sheetView>
  </sheetViews>
  <sheetFormatPr defaultRowHeight="14.25"/>
  <cols>
    <col min="1" max="1" width="9.5" style="1" customWidth="1"/>
    <col min="2" max="2" width="12.25" style="1" customWidth="1"/>
    <col min="3" max="3" width="37.125" style="1" customWidth="1"/>
    <col min="4" max="4" width="7.625" style="1" customWidth="1"/>
    <col min="5" max="6" width="5.125" style="1" customWidth="1"/>
    <col min="7" max="7" width="6" style="1" customWidth="1"/>
    <col min="8" max="14" width="5.125" style="1" customWidth="1"/>
    <col min="15" max="15" width="5.125" style="27" customWidth="1"/>
    <col min="16" max="21" width="5.125" style="1" customWidth="1"/>
    <col min="22" max="22" width="5" style="27" customWidth="1"/>
    <col min="23" max="23" width="6.75" style="1" customWidth="1"/>
    <col min="24" max="16384" width="9" style="1"/>
  </cols>
  <sheetData>
    <row r="1" spans="1:23" ht="50.1" customHeight="1" thickBot="1">
      <c r="A1" s="76" t="s">
        <v>127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</row>
    <row r="2" spans="1:23" ht="35.1" customHeight="1">
      <c r="A2" s="88" t="s">
        <v>72</v>
      </c>
      <c r="B2" s="77" t="s">
        <v>73</v>
      </c>
      <c r="C2" s="77" t="s">
        <v>74</v>
      </c>
      <c r="D2" s="77" t="s">
        <v>116</v>
      </c>
      <c r="E2" s="97" t="s">
        <v>117</v>
      </c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9"/>
    </row>
    <row r="3" spans="1:23" ht="35.1" customHeight="1" thickBot="1">
      <c r="A3" s="89"/>
      <c r="B3" s="78"/>
      <c r="C3" s="78"/>
      <c r="D3" s="78"/>
      <c r="E3" s="21" t="s">
        <v>77</v>
      </c>
      <c r="F3" s="21" t="s">
        <v>69</v>
      </c>
      <c r="G3" s="21" t="s">
        <v>68</v>
      </c>
      <c r="H3" s="21" t="s">
        <v>78</v>
      </c>
      <c r="I3" s="22" t="s">
        <v>76</v>
      </c>
      <c r="J3" s="22" t="s">
        <v>70</v>
      </c>
      <c r="K3" s="21" t="s">
        <v>79</v>
      </c>
      <c r="L3" s="21" t="s">
        <v>80</v>
      </c>
      <c r="M3" s="21" t="s">
        <v>81</v>
      </c>
      <c r="N3" s="21" t="s">
        <v>82</v>
      </c>
      <c r="O3" s="28" t="s">
        <v>83</v>
      </c>
      <c r="P3" s="21" t="s">
        <v>84</v>
      </c>
      <c r="Q3" s="21" t="s">
        <v>85</v>
      </c>
      <c r="R3" s="21" t="s">
        <v>86</v>
      </c>
      <c r="S3" s="21" t="s">
        <v>87</v>
      </c>
      <c r="T3" s="21" t="s">
        <v>88</v>
      </c>
      <c r="U3" s="21" t="s">
        <v>89</v>
      </c>
      <c r="V3" s="29" t="s">
        <v>110</v>
      </c>
      <c r="W3" s="23" t="s">
        <v>121</v>
      </c>
    </row>
    <row r="4" spans="1:23" ht="20.100000000000001" customHeight="1">
      <c r="A4" s="82" t="s">
        <v>75</v>
      </c>
      <c r="B4" s="85" t="s">
        <v>2</v>
      </c>
      <c r="C4" s="8" t="s">
        <v>3</v>
      </c>
      <c r="D4" s="72">
        <v>3.5</v>
      </c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>
        <v>3.5</v>
      </c>
      <c r="R4" s="57"/>
      <c r="S4" s="57">
        <v>3.5</v>
      </c>
      <c r="T4" s="57"/>
      <c r="U4" s="57"/>
      <c r="V4" s="58"/>
      <c r="W4" s="59"/>
    </row>
    <row r="5" spans="1:23" ht="20.100000000000001" customHeight="1">
      <c r="A5" s="83"/>
      <c r="B5" s="86"/>
      <c r="C5" s="2" t="s">
        <v>4</v>
      </c>
      <c r="D5" s="73">
        <v>6</v>
      </c>
      <c r="E5" s="60">
        <v>6</v>
      </c>
      <c r="F5" s="60">
        <v>6</v>
      </c>
      <c r="G5" s="60">
        <v>6</v>
      </c>
      <c r="H5" s="60">
        <v>6</v>
      </c>
      <c r="I5" s="60">
        <v>6</v>
      </c>
      <c r="J5" s="60"/>
      <c r="K5" s="60"/>
      <c r="L5" s="60"/>
      <c r="M5" s="60"/>
      <c r="N5" s="60">
        <v>6</v>
      </c>
      <c r="O5" s="60">
        <v>6</v>
      </c>
      <c r="P5" s="60">
        <v>6</v>
      </c>
      <c r="Q5" s="60"/>
      <c r="R5" s="60">
        <v>6</v>
      </c>
      <c r="S5" s="60"/>
      <c r="T5" s="60"/>
      <c r="U5" s="60">
        <v>6</v>
      </c>
      <c r="V5" s="61">
        <v>6</v>
      </c>
      <c r="W5" s="62">
        <v>6</v>
      </c>
    </row>
    <row r="6" spans="1:23" ht="20.100000000000001" customHeight="1" thickBot="1">
      <c r="A6" s="84"/>
      <c r="B6" s="87"/>
      <c r="C6" s="13" t="s">
        <v>5</v>
      </c>
      <c r="D6" s="74">
        <v>7</v>
      </c>
      <c r="E6" s="63"/>
      <c r="F6" s="63"/>
      <c r="G6" s="63"/>
      <c r="H6" s="63"/>
      <c r="I6" s="63"/>
      <c r="J6" s="63">
        <v>7</v>
      </c>
      <c r="K6" s="63">
        <v>7</v>
      </c>
      <c r="L6" s="63">
        <v>7</v>
      </c>
      <c r="M6" s="63">
        <v>7</v>
      </c>
      <c r="N6" s="63"/>
      <c r="O6" s="63"/>
      <c r="P6" s="63"/>
      <c r="Q6" s="63"/>
      <c r="R6" s="63"/>
      <c r="S6" s="63"/>
      <c r="T6" s="63">
        <v>7</v>
      </c>
      <c r="U6" s="63"/>
      <c r="V6" s="64"/>
      <c r="W6" s="65"/>
    </row>
    <row r="7" spans="1:23" ht="20.100000000000001" customHeight="1">
      <c r="A7" s="90" t="s">
        <v>1</v>
      </c>
      <c r="B7" s="79" t="s">
        <v>6</v>
      </c>
      <c r="C7" s="8" t="s">
        <v>7</v>
      </c>
      <c r="D7" s="72">
        <v>0</v>
      </c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8"/>
      <c r="W7" s="66"/>
    </row>
    <row r="8" spans="1:23" ht="20.100000000000001" customHeight="1">
      <c r="A8" s="91"/>
      <c r="B8" s="80"/>
      <c r="C8" s="2" t="s">
        <v>8</v>
      </c>
      <c r="D8" s="73">
        <v>1</v>
      </c>
      <c r="E8" s="60"/>
      <c r="F8" s="60">
        <v>1</v>
      </c>
      <c r="G8" s="60">
        <v>1</v>
      </c>
      <c r="H8" s="60">
        <v>1</v>
      </c>
      <c r="I8" s="60">
        <v>1</v>
      </c>
      <c r="J8" s="60"/>
      <c r="K8" s="60"/>
      <c r="L8" s="60">
        <v>1</v>
      </c>
      <c r="M8" s="60"/>
      <c r="N8" s="60">
        <v>1</v>
      </c>
      <c r="O8" s="60"/>
      <c r="P8" s="60"/>
      <c r="Q8" s="60">
        <v>1</v>
      </c>
      <c r="R8" s="60">
        <v>1</v>
      </c>
      <c r="S8" s="60">
        <v>1</v>
      </c>
      <c r="T8" s="60">
        <v>1</v>
      </c>
      <c r="U8" s="60">
        <v>1</v>
      </c>
      <c r="V8" s="61">
        <v>1</v>
      </c>
      <c r="W8" s="62"/>
    </row>
    <row r="9" spans="1:23" ht="20.100000000000001" customHeight="1">
      <c r="A9" s="91"/>
      <c r="B9" s="80"/>
      <c r="C9" s="2" t="s">
        <v>9</v>
      </c>
      <c r="D9" s="73">
        <v>1.5</v>
      </c>
      <c r="E9" s="60">
        <v>1.5</v>
      </c>
      <c r="F9" s="60"/>
      <c r="G9" s="60"/>
      <c r="H9" s="60"/>
      <c r="I9" s="60"/>
      <c r="J9" s="60">
        <v>1.5</v>
      </c>
      <c r="K9" s="60">
        <v>1.5</v>
      </c>
      <c r="L9" s="60"/>
      <c r="M9" s="60">
        <v>1.5</v>
      </c>
      <c r="N9" s="60"/>
      <c r="O9" s="60">
        <v>1.5</v>
      </c>
      <c r="P9" s="60">
        <v>1.5</v>
      </c>
      <c r="Q9" s="60"/>
      <c r="R9" s="60"/>
      <c r="S9" s="60"/>
      <c r="T9" s="60"/>
      <c r="U9" s="60"/>
      <c r="V9" s="61"/>
      <c r="W9" s="62">
        <v>1.5</v>
      </c>
    </row>
    <row r="10" spans="1:23" ht="20.100000000000001" customHeight="1" thickBot="1">
      <c r="A10" s="91"/>
      <c r="B10" s="81"/>
      <c r="C10" s="13" t="s">
        <v>10</v>
      </c>
      <c r="D10" s="74">
        <v>1.75</v>
      </c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4"/>
      <c r="W10" s="65"/>
    </row>
    <row r="11" spans="1:23" ht="20.100000000000001" customHeight="1">
      <c r="A11" s="91"/>
      <c r="B11" s="79" t="s">
        <v>11</v>
      </c>
      <c r="C11" s="8" t="s">
        <v>12</v>
      </c>
      <c r="D11" s="72">
        <v>0</v>
      </c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8"/>
      <c r="W11" s="66"/>
    </row>
    <row r="12" spans="1:23" ht="20.100000000000001" customHeight="1">
      <c r="A12" s="91"/>
      <c r="B12" s="80"/>
      <c r="C12" s="2" t="s">
        <v>13</v>
      </c>
      <c r="D12" s="73">
        <v>0.3</v>
      </c>
      <c r="E12" s="60">
        <v>0.3</v>
      </c>
      <c r="F12" s="60"/>
      <c r="G12" s="60">
        <v>0.3</v>
      </c>
      <c r="H12" s="60"/>
      <c r="I12" s="60"/>
      <c r="J12" s="60"/>
      <c r="K12" s="60"/>
      <c r="L12" s="60"/>
      <c r="M12" s="60"/>
      <c r="N12" s="60">
        <v>0.3</v>
      </c>
      <c r="O12" s="60">
        <v>0.3</v>
      </c>
      <c r="P12" s="60">
        <v>0.3</v>
      </c>
      <c r="Q12" s="60">
        <v>0.3</v>
      </c>
      <c r="R12" s="60">
        <v>0.3</v>
      </c>
      <c r="S12" s="60">
        <v>0.3</v>
      </c>
      <c r="T12" s="60"/>
      <c r="U12" s="60"/>
      <c r="V12" s="61">
        <v>0.3</v>
      </c>
      <c r="W12" s="62">
        <v>0.3</v>
      </c>
    </row>
    <row r="13" spans="1:23" ht="20.100000000000001" customHeight="1">
      <c r="A13" s="91"/>
      <c r="B13" s="80"/>
      <c r="C13" s="2" t="s">
        <v>14</v>
      </c>
      <c r="D13" s="73">
        <v>1</v>
      </c>
      <c r="E13" s="60"/>
      <c r="F13" s="60">
        <v>1</v>
      </c>
      <c r="G13" s="60"/>
      <c r="H13" s="60">
        <v>1</v>
      </c>
      <c r="I13" s="60">
        <v>1</v>
      </c>
      <c r="J13" s="60">
        <v>1</v>
      </c>
      <c r="K13" s="60">
        <v>1</v>
      </c>
      <c r="L13" s="60">
        <v>1</v>
      </c>
      <c r="M13" s="60">
        <v>1</v>
      </c>
      <c r="N13" s="60"/>
      <c r="O13" s="60"/>
      <c r="P13" s="60"/>
      <c r="Q13" s="60"/>
      <c r="R13" s="60"/>
      <c r="S13" s="60"/>
      <c r="T13" s="60">
        <v>1</v>
      </c>
      <c r="U13" s="60">
        <v>1</v>
      </c>
      <c r="V13" s="61"/>
      <c r="W13" s="62"/>
    </row>
    <row r="14" spans="1:23" ht="20.100000000000001" customHeight="1" thickBot="1">
      <c r="A14" s="91"/>
      <c r="B14" s="81"/>
      <c r="C14" s="13" t="s">
        <v>15</v>
      </c>
      <c r="D14" s="74">
        <v>1.5</v>
      </c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4"/>
      <c r="W14" s="65"/>
    </row>
    <row r="15" spans="1:23" ht="20.100000000000001" customHeight="1">
      <c r="A15" s="91"/>
      <c r="B15" s="79" t="s">
        <v>16</v>
      </c>
      <c r="C15" s="8" t="s">
        <v>17</v>
      </c>
      <c r="D15" s="72">
        <v>0</v>
      </c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>
        <v>0</v>
      </c>
      <c r="P15" s="57">
        <v>0</v>
      </c>
      <c r="Q15" s="57"/>
      <c r="R15" s="57"/>
      <c r="S15" s="57"/>
      <c r="T15" s="57"/>
      <c r="U15" s="57"/>
      <c r="V15" s="58"/>
      <c r="W15" s="66"/>
    </row>
    <row r="16" spans="1:23" ht="30" customHeight="1">
      <c r="A16" s="91"/>
      <c r="B16" s="80"/>
      <c r="C16" s="2" t="s">
        <v>18</v>
      </c>
      <c r="D16" s="73">
        <v>0.2</v>
      </c>
      <c r="E16" s="60"/>
      <c r="F16" s="60">
        <v>0.2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>
        <v>0.2</v>
      </c>
      <c r="R16" s="60"/>
      <c r="S16" s="60"/>
      <c r="T16" s="60"/>
      <c r="U16" s="60"/>
      <c r="V16" s="61"/>
      <c r="W16" s="62"/>
    </row>
    <row r="17" spans="1:23" ht="20.100000000000001" customHeight="1">
      <c r="A17" s="91"/>
      <c r="B17" s="80"/>
      <c r="C17" s="2" t="s">
        <v>19</v>
      </c>
      <c r="D17" s="73">
        <v>0.6</v>
      </c>
      <c r="E17" s="60">
        <v>0.6</v>
      </c>
      <c r="F17" s="60"/>
      <c r="G17" s="60">
        <v>0.6</v>
      </c>
      <c r="H17" s="60"/>
      <c r="I17" s="60">
        <v>0.6</v>
      </c>
      <c r="J17" s="60">
        <v>0.6</v>
      </c>
      <c r="K17" s="60"/>
      <c r="L17" s="60"/>
      <c r="M17" s="60"/>
      <c r="N17" s="60"/>
      <c r="O17" s="60"/>
      <c r="P17" s="60"/>
      <c r="Q17" s="60"/>
      <c r="R17" s="60"/>
      <c r="S17" s="60">
        <v>0.6</v>
      </c>
      <c r="T17" s="60"/>
      <c r="U17" s="60">
        <v>0.6</v>
      </c>
      <c r="V17" s="61"/>
      <c r="W17" s="62">
        <v>0.6</v>
      </c>
    </row>
    <row r="18" spans="1:23" ht="20.100000000000001" customHeight="1" thickBot="1">
      <c r="A18" s="91"/>
      <c r="B18" s="81"/>
      <c r="C18" s="13" t="s">
        <v>20</v>
      </c>
      <c r="D18" s="74">
        <v>0.75</v>
      </c>
      <c r="E18" s="63"/>
      <c r="F18" s="63"/>
      <c r="G18" s="63"/>
      <c r="H18" s="63">
        <v>0.75</v>
      </c>
      <c r="I18" s="63"/>
      <c r="J18" s="63"/>
      <c r="K18" s="63">
        <v>0.75</v>
      </c>
      <c r="L18" s="63">
        <v>0.75</v>
      </c>
      <c r="M18" s="63">
        <v>0.75</v>
      </c>
      <c r="N18" s="63">
        <v>0.75</v>
      </c>
      <c r="O18" s="63"/>
      <c r="P18" s="63"/>
      <c r="Q18" s="63"/>
      <c r="R18" s="63">
        <v>0.6</v>
      </c>
      <c r="S18" s="63"/>
      <c r="T18" s="63">
        <v>0.75</v>
      </c>
      <c r="U18" s="63"/>
      <c r="V18" s="64">
        <v>0.75</v>
      </c>
      <c r="W18" s="65"/>
    </row>
    <row r="19" spans="1:23" ht="20.100000000000001" customHeight="1">
      <c r="A19" s="91"/>
      <c r="B19" s="79" t="s">
        <v>21</v>
      </c>
      <c r="C19" s="8" t="s">
        <v>118</v>
      </c>
      <c r="D19" s="72">
        <v>0</v>
      </c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8"/>
      <c r="W19" s="66"/>
    </row>
    <row r="20" spans="1:23" ht="20.100000000000001" customHeight="1">
      <c r="A20" s="91"/>
      <c r="B20" s="80"/>
      <c r="C20" s="2" t="s">
        <v>22</v>
      </c>
      <c r="D20" s="73">
        <v>0.3</v>
      </c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>
        <v>0.3</v>
      </c>
      <c r="U20" s="60">
        <v>0.3</v>
      </c>
      <c r="V20" s="61"/>
      <c r="W20" s="62"/>
    </row>
    <row r="21" spans="1:23" ht="20.100000000000001" customHeight="1">
      <c r="A21" s="91"/>
      <c r="B21" s="80"/>
      <c r="C21" s="2" t="s">
        <v>23</v>
      </c>
      <c r="D21" s="73">
        <v>0.4</v>
      </c>
      <c r="E21" s="60">
        <v>0.4</v>
      </c>
      <c r="F21" s="60">
        <v>0.4</v>
      </c>
      <c r="G21" s="60">
        <v>0.4</v>
      </c>
      <c r="H21" s="60">
        <v>0.4</v>
      </c>
      <c r="I21" s="60">
        <v>0.4</v>
      </c>
      <c r="J21" s="60"/>
      <c r="K21" s="60"/>
      <c r="L21" s="60">
        <v>0.4</v>
      </c>
      <c r="M21" s="60"/>
      <c r="N21" s="60">
        <v>0.4</v>
      </c>
      <c r="O21" s="60">
        <v>0.4</v>
      </c>
      <c r="P21" s="60">
        <v>0.4</v>
      </c>
      <c r="Q21" s="60">
        <v>0.4</v>
      </c>
      <c r="R21" s="60">
        <v>0.4</v>
      </c>
      <c r="S21" s="60">
        <v>0.4</v>
      </c>
      <c r="T21" s="60"/>
      <c r="U21" s="60"/>
      <c r="V21" s="61">
        <v>0.4</v>
      </c>
      <c r="W21" s="62">
        <v>0.4</v>
      </c>
    </row>
    <row r="22" spans="1:23" ht="20.100000000000001" customHeight="1" thickBot="1">
      <c r="A22" s="91"/>
      <c r="B22" s="81"/>
      <c r="C22" s="13" t="s">
        <v>24</v>
      </c>
      <c r="D22" s="74">
        <v>0.7</v>
      </c>
      <c r="E22" s="63"/>
      <c r="F22" s="63"/>
      <c r="G22" s="63"/>
      <c r="H22" s="63"/>
      <c r="I22" s="63"/>
      <c r="J22" s="63">
        <v>0.7</v>
      </c>
      <c r="K22" s="63">
        <v>0.7</v>
      </c>
      <c r="L22" s="63"/>
      <c r="M22" s="63">
        <v>0.7</v>
      </c>
      <c r="N22" s="63"/>
      <c r="O22" s="63"/>
      <c r="P22" s="63"/>
      <c r="Q22" s="63"/>
      <c r="R22" s="63"/>
      <c r="S22" s="63"/>
      <c r="T22" s="63"/>
      <c r="U22" s="63"/>
      <c r="V22" s="64"/>
      <c r="W22" s="65"/>
    </row>
    <row r="23" spans="1:23" ht="20.100000000000001" customHeight="1">
      <c r="A23" s="91"/>
      <c r="B23" s="79" t="s">
        <v>25</v>
      </c>
      <c r="C23" s="8" t="s">
        <v>26</v>
      </c>
      <c r="D23" s="72">
        <v>0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8"/>
      <c r="W23" s="66"/>
    </row>
    <row r="24" spans="1:23" ht="20.100000000000001" customHeight="1">
      <c r="A24" s="91"/>
      <c r="B24" s="80"/>
      <c r="C24" s="2" t="s">
        <v>27</v>
      </c>
      <c r="D24" s="73">
        <v>0.3</v>
      </c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>
        <v>0.3</v>
      </c>
      <c r="S24" s="60"/>
      <c r="T24" s="60">
        <v>0.3</v>
      </c>
      <c r="U24" s="60">
        <v>0.3</v>
      </c>
      <c r="V24" s="61">
        <v>0.3</v>
      </c>
      <c r="W24" s="62">
        <v>0.3</v>
      </c>
    </row>
    <row r="25" spans="1:23" ht="20.100000000000001" customHeight="1">
      <c r="A25" s="91"/>
      <c r="B25" s="80"/>
      <c r="C25" s="2" t="s">
        <v>28</v>
      </c>
      <c r="D25" s="73">
        <v>0.4</v>
      </c>
      <c r="E25" s="60">
        <v>0.4</v>
      </c>
      <c r="F25" s="60">
        <v>0.4</v>
      </c>
      <c r="G25" s="60">
        <v>0.4</v>
      </c>
      <c r="H25" s="60">
        <v>0.4</v>
      </c>
      <c r="I25" s="60">
        <v>0.4</v>
      </c>
      <c r="J25" s="60">
        <v>0.4</v>
      </c>
      <c r="K25" s="60">
        <v>0.4</v>
      </c>
      <c r="L25" s="60">
        <v>0.4</v>
      </c>
      <c r="M25" s="60">
        <v>0.4</v>
      </c>
      <c r="N25" s="60">
        <v>0.4</v>
      </c>
      <c r="O25" s="60">
        <v>0.4</v>
      </c>
      <c r="P25" s="60">
        <v>0.4</v>
      </c>
      <c r="Q25" s="60">
        <v>0.4</v>
      </c>
      <c r="R25" s="60"/>
      <c r="S25" s="60">
        <v>0.4</v>
      </c>
      <c r="T25" s="60"/>
      <c r="U25" s="60"/>
      <c r="V25" s="61"/>
      <c r="W25" s="62"/>
    </row>
    <row r="26" spans="1:23" ht="20.100000000000001" customHeight="1" thickBot="1">
      <c r="A26" s="91"/>
      <c r="B26" s="81"/>
      <c r="C26" s="13" t="s">
        <v>29</v>
      </c>
      <c r="D26" s="74">
        <v>0.7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4"/>
      <c r="W26" s="65"/>
    </row>
    <row r="27" spans="1:23" ht="20.100000000000001" customHeight="1">
      <c r="A27" s="91"/>
      <c r="B27" s="79" t="s">
        <v>30</v>
      </c>
      <c r="C27" s="8" t="s">
        <v>31</v>
      </c>
      <c r="D27" s="72">
        <v>0</v>
      </c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8"/>
      <c r="W27" s="66"/>
    </row>
    <row r="28" spans="1:23" ht="20.100000000000001" customHeight="1">
      <c r="A28" s="91"/>
      <c r="B28" s="80"/>
      <c r="C28" s="2" t="s">
        <v>32</v>
      </c>
      <c r="D28" s="73">
        <v>0.3</v>
      </c>
      <c r="E28" s="60">
        <v>0.3</v>
      </c>
      <c r="F28" s="60"/>
      <c r="G28" s="60"/>
      <c r="H28" s="60"/>
      <c r="I28" s="60"/>
      <c r="J28" s="60"/>
      <c r="K28" s="60"/>
      <c r="L28" s="60"/>
      <c r="M28" s="60"/>
      <c r="N28" s="60"/>
      <c r="O28" s="60">
        <v>0.3</v>
      </c>
      <c r="P28" s="60">
        <v>0.3</v>
      </c>
      <c r="Q28" s="60">
        <v>0.3</v>
      </c>
      <c r="R28" s="60">
        <v>0.3</v>
      </c>
      <c r="S28" s="60"/>
      <c r="T28" s="60">
        <v>0.3</v>
      </c>
      <c r="U28" s="60">
        <v>0.3</v>
      </c>
      <c r="V28" s="61">
        <v>0.3</v>
      </c>
      <c r="W28" s="62"/>
    </row>
    <row r="29" spans="1:23" ht="20.100000000000001" customHeight="1">
      <c r="A29" s="91"/>
      <c r="B29" s="80"/>
      <c r="C29" s="2" t="s">
        <v>33</v>
      </c>
      <c r="D29" s="73">
        <v>0.4</v>
      </c>
      <c r="E29" s="60"/>
      <c r="F29" s="60">
        <v>0.4</v>
      </c>
      <c r="G29" s="60"/>
      <c r="H29" s="60">
        <v>0.4</v>
      </c>
      <c r="I29" s="60">
        <v>0.4</v>
      </c>
      <c r="J29" s="60">
        <v>0.4</v>
      </c>
      <c r="K29" s="60">
        <v>0.4</v>
      </c>
      <c r="L29" s="60">
        <v>0.4</v>
      </c>
      <c r="M29" s="60">
        <v>0.4</v>
      </c>
      <c r="N29" s="60">
        <v>0.4</v>
      </c>
      <c r="O29" s="60"/>
      <c r="P29" s="60"/>
      <c r="Q29" s="60"/>
      <c r="R29" s="60"/>
      <c r="S29" s="60">
        <v>0.4</v>
      </c>
      <c r="T29" s="60"/>
      <c r="U29" s="60"/>
      <c r="V29" s="61"/>
      <c r="W29" s="62">
        <v>0.4</v>
      </c>
    </row>
    <row r="30" spans="1:23" ht="20.100000000000001" customHeight="1" thickBot="1">
      <c r="A30" s="91"/>
      <c r="B30" s="81"/>
      <c r="C30" s="13" t="s">
        <v>34</v>
      </c>
      <c r="D30" s="74">
        <v>0.7</v>
      </c>
      <c r="E30" s="63"/>
      <c r="F30" s="63"/>
      <c r="G30" s="63">
        <v>0.7</v>
      </c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4"/>
      <c r="W30" s="65"/>
    </row>
    <row r="31" spans="1:23" ht="20.100000000000001" customHeight="1">
      <c r="A31" s="91"/>
      <c r="B31" s="79" t="s">
        <v>35</v>
      </c>
      <c r="C31" s="8" t="s">
        <v>36</v>
      </c>
      <c r="D31" s="72">
        <v>0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8"/>
      <c r="W31" s="66"/>
    </row>
    <row r="32" spans="1:23" ht="20.100000000000001" customHeight="1">
      <c r="A32" s="91"/>
      <c r="B32" s="80"/>
      <c r="C32" s="2" t="s">
        <v>37</v>
      </c>
      <c r="D32" s="73">
        <v>0.3</v>
      </c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>
        <v>0.3</v>
      </c>
      <c r="P32" s="60">
        <v>0.3</v>
      </c>
      <c r="Q32" s="60"/>
      <c r="R32" s="60"/>
      <c r="S32" s="60"/>
      <c r="T32" s="60">
        <v>0.3</v>
      </c>
      <c r="U32" s="60">
        <v>0.3</v>
      </c>
      <c r="V32" s="61">
        <v>0.3</v>
      </c>
      <c r="W32" s="62"/>
    </row>
    <row r="33" spans="1:23" ht="20.100000000000001" customHeight="1">
      <c r="A33" s="91"/>
      <c r="B33" s="80"/>
      <c r="C33" s="2" t="s">
        <v>38</v>
      </c>
      <c r="D33" s="73">
        <v>0.4</v>
      </c>
      <c r="E33" s="60"/>
      <c r="F33" s="60">
        <v>0.4</v>
      </c>
      <c r="G33" s="60"/>
      <c r="H33" s="60">
        <v>0.4</v>
      </c>
      <c r="I33" s="60">
        <v>0.4</v>
      </c>
      <c r="J33" s="60">
        <v>0.4</v>
      </c>
      <c r="K33" s="60">
        <v>0.4</v>
      </c>
      <c r="L33" s="60">
        <v>0.4</v>
      </c>
      <c r="M33" s="60">
        <v>0.4</v>
      </c>
      <c r="N33" s="60">
        <v>0.4</v>
      </c>
      <c r="O33" s="60"/>
      <c r="P33" s="60"/>
      <c r="Q33" s="60">
        <v>0.4</v>
      </c>
      <c r="R33" s="60">
        <v>0.4</v>
      </c>
      <c r="S33" s="60">
        <v>0.4</v>
      </c>
      <c r="T33" s="60"/>
      <c r="U33" s="60"/>
      <c r="V33" s="61"/>
      <c r="W33" s="62">
        <v>0.4</v>
      </c>
    </row>
    <row r="34" spans="1:23" ht="20.100000000000001" customHeight="1" thickBot="1">
      <c r="A34" s="91"/>
      <c r="B34" s="81"/>
      <c r="C34" s="13" t="s">
        <v>39</v>
      </c>
      <c r="D34" s="74">
        <v>0.7</v>
      </c>
      <c r="E34" s="63">
        <v>0.7</v>
      </c>
      <c r="F34" s="63"/>
      <c r="G34" s="63">
        <v>0.7</v>
      </c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4"/>
      <c r="W34" s="65"/>
    </row>
    <row r="35" spans="1:23" ht="20.100000000000001" customHeight="1">
      <c r="A35" s="91"/>
      <c r="B35" s="79" t="s">
        <v>40</v>
      </c>
      <c r="C35" s="8" t="s">
        <v>36</v>
      </c>
      <c r="D35" s="72">
        <v>0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8"/>
      <c r="W35" s="66"/>
    </row>
    <row r="36" spans="1:23" ht="20.100000000000001" customHeight="1">
      <c r="A36" s="91"/>
      <c r="B36" s="80"/>
      <c r="C36" s="2" t="s">
        <v>0</v>
      </c>
      <c r="D36" s="73">
        <v>0.3</v>
      </c>
      <c r="E36" s="60"/>
      <c r="F36" s="60"/>
      <c r="G36" s="60"/>
      <c r="H36" s="60">
        <v>0.3</v>
      </c>
      <c r="I36" s="60"/>
      <c r="J36" s="60"/>
      <c r="K36" s="60"/>
      <c r="L36" s="60"/>
      <c r="M36" s="60"/>
      <c r="N36" s="60"/>
      <c r="O36" s="60">
        <v>0.3</v>
      </c>
      <c r="P36" s="60">
        <v>0.3</v>
      </c>
      <c r="Q36" s="60">
        <v>0.3</v>
      </c>
      <c r="R36" s="60">
        <v>0.3</v>
      </c>
      <c r="S36" s="60"/>
      <c r="T36" s="60"/>
      <c r="U36" s="60"/>
      <c r="V36" s="61">
        <v>0.3</v>
      </c>
      <c r="W36" s="62"/>
    </row>
    <row r="37" spans="1:23" ht="20.100000000000001" customHeight="1">
      <c r="A37" s="91"/>
      <c r="B37" s="80"/>
      <c r="C37" s="2" t="s">
        <v>41</v>
      </c>
      <c r="D37" s="73">
        <v>0.4</v>
      </c>
      <c r="E37" s="60">
        <v>0.4</v>
      </c>
      <c r="F37" s="60">
        <v>0.4</v>
      </c>
      <c r="G37" s="60">
        <v>0.4</v>
      </c>
      <c r="H37" s="60"/>
      <c r="I37" s="60">
        <v>0.4</v>
      </c>
      <c r="J37" s="60">
        <v>0.4</v>
      </c>
      <c r="K37" s="60">
        <v>0.4</v>
      </c>
      <c r="L37" s="60">
        <v>0.4</v>
      </c>
      <c r="M37" s="60">
        <v>0.4</v>
      </c>
      <c r="N37" s="60">
        <v>0.4</v>
      </c>
      <c r="O37" s="60"/>
      <c r="P37" s="60"/>
      <c r="Q37" s="60"/>
      <c r="R37" s="60"/>
      <c r="S37" s="60">
        <v>0.4</v>
      </c>
      <c r="T37" s="60"/>
      <c r="U37" s="60">
        <v>0.4</v>
      </c>
      <c r="V37" s="61"/>
      <c r="W37" s="62">
        <v>0.4</v>
      </c>
    </row>
    <row r="38" spans="1:23" ht="20.100000000000001" customHeight="1" thickBot="1">
      <c r="A38" s="91"/>
      <c r="B38" s="81"/>
      <c r="C38" s="13" t="s">
        <v>120</v>
      </c>
      <c r="D38" s="74">
        <v>0.7</v>
      </c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>
        <v>0.7</v>
      </c>
      <c r="U38" s="63"/>
      <c r="V38" s="64"/>
      <c r="W38" s="65"/>
    </row>
    <row r="39" spans="1:23" ht="20.100000000000001" customHeight="1">
      <c r="A39" s="91"/>
      <c r="B39" s="79" t="s">
        <v>126</v>
      </c>
      <c r="C39" s="8" t="s">
        <v>44</v>
      </c>
      <c r="D39" s="72">
        <v>0</v>
      </c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8"/>
      <c r="W39" s="66"/>
    </row>
    <row r="40" spans="1:23" ht="20.100000000000001" customHeight="1">
      <c r="A40" s="91"/>
      <c r="B40" s="80"/>
      <c r="C40" s="2" t="s">
        <v>45</v>
      </c>
      <c r="D40" s="73">
        <v>0.2</v>
      </c>
      <c r="E40" s="60"/>
      <c r="F40" s="60">
        <v>0.2</v>
      </c>
      <c r="G40" s="60"/>
      <c r="H40" s="60"/>
      <c r="I40" s="60">
        <v>0.2</v>
      </c>
      <c r="J40" s="60"/>
      <c r="K40" s="60"/>
      <c r="L40" s="60"/>
      <c r="M40" s="60"/>
      <c r="N40" s="60"/>
      <c r="O40" s="60">
        <v>0.2</v>
      </c>
      <c r="P40" s="60">
        <v>0.2</v>
      </c>
      <c r="Q40" s="60">
        <v>0.2</v>
      </c>
      <c r="R40" s="60"/>
      <c r="S40" s="60"/>
      <c r="T40" s="60"/>
      <c r="U40" s="60">
        <v>0.2</v>
      </c>
      <c r="V40" s="61"/>
      <c r="W40" s="62">
        <v>0.2</v>
      </c>
    </row>
    <row r="41" spans="1:23" ht="20.100000000000001" customHeight="1">
      <c r="A41" s="91"/>
      <c r="B41" s="80"/>
      <c r="C41" s="2" t="s">
        <v>46</v>
      </c>
      <c r="D41" s="73">
        <v>0.25</v>
      </c>
      <c r="E41" s="60">
        <v>0.25</v>
      </c>
      <c r="F41" s="60"/>
      <c r="G41" s="60">
        <v>0.25</v>
      </c>
      <c r="H41" s="60">
        <v>0.25</v>
      </c>
      <c r="I41" s="60"/>
      <c r="J41" s="60">
        <v>0.25</v>
      </c>
      <c r="K41" s="60"/>
      <c r="L41" s="60"/>
      <c r="M41" s="60"/>
      <c r="N41" s="60"/>
      <c r="O41" s="60"/>
      <c r="P41" s="60"/>
      <c r="Q41" s="60"/>
      <c r="R41" s="60">
        <v>0.25</v>
      </c>
      <c r="S41" s="60">
        <v>0.25</v>
      </c>
      <c r="T41" s="60"/>
      <c r="U41" s="60"/>
      <c r="V41" s="61"/>
      <c r="W41" s="62"/>
    </row>
    <row r="42" spans="1:23" ht="20.100000000000001" customHeight="1" thickBot="1">
      <c r="A42" s="91"/>
      <c r="B42" s="81"/>
      <c r="C42" s="13" t="s">
        <v>47</v>
      </c>
      <c r="D42" s="74">
        <v>0.4</v>
      </c>
      <c r="E42" s="63"/>
      <c r="F42" s="63"/>
      <c r="G42" s="63"/>
      <c r="H42" s="63"/>
      <c r="I42" s="63"/>
      <c r="J42" s="63"/>
      <c r="K42" s="63">
        <v>0.4</v>
      </c>
      <c r="L42" s="63">
        <v>0.4</v>
      </c>
      <c r="M42" s="63">
        <v>0.4</v>
      </c>
      <c r="N42" s="63">
        <v>0.4</v>
      </c>
      <c r="O42" s="63"/>
      <c r="P42" s="63"/>
      <c r="Q42" s="63"/>
      <c r="R42" s="63"/>
      <c r="S42" s="63"/>
      <c r="T42" s="63">
        <v>0.4</v>
      </c>
      <c r="U42" s="63"/>
      <c r="V42" s="64">
        <v>0.4</v>
      </c>
      <c r="W42" s="65"/>
    </row>
    <row r="43" spans="1:23" ht="20.100000000000001" customHeight="1">
      <c r="A43" s="91"/>
      <c r="B43" s="79" t="s">
        <v>48</v>
      </c>
      <c r="C43" s="8" t="s">
        <v>49</v>
      </c>
      <c r="D43" s="72">
        <v>0</v>
      </c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>
        <v>0</v>
      </c>
      <c r="T43" s="57"/>
      <c r="U43" s="57"/>
      <c r="V43" s="58"/>
      <c r="W43" s="66"/>
    </row>
    <row r="44" spans="1:23" ht="20.100000000000001" customHeight="1">
      <c r="A44" s="91"/>
      <c r="B44" s="80"/>
      <c r="C44" s="2" t="s">
        <v>50</v>
      </c>
      <c r="D44" s="73">
        <v>0.2</v>
      </c>
      <c r="E44" s="60"/>
      <c r="F44" s="60"/>
      <c r="G44" s="60">
        <v>0.2</v>
      </c>
      <c r="H44" s="60"/>
      <c r="I44" s="60"/>
      <c r="J44" s="60"/>
      <c r="K44" s="60"/>
      <c r="L44" s="60"/>
      <c r="M44" s="60"/>
      <c r="N44" s="60"/>
      <c r="O44" s="60">
        <v>0.2</v>
      </c>
      <c r="P44" s="60">
        <v>0.2</v>
      </c>
      <c r="Q44" s="60">
        <v>0.2</v>
      </c>
      <c r="R44" s="60">
        <v>0.2</v>
      </c>
      <c r="S44" s="60"/>
      <c r="T44" s="60"/>
      <c r="U44" s="60"/>
      <c r="V44" s="61">
        <v>0.2</v>
      </c>
      <c r="W44" s="62">
        <v>0.2</v>
      </c>
    </row>
    <row r="45" spans="1:23" ht="20.100000000000001" customHeight="1">
      <c r="A45" s="91"/>
      <c r="B45" s="80"/>
      <c r="C45" s="2" t="s">
        <v>51</v>
      </c>
      <c r="D45" s="73">
        <v>0.25</v>
      </c>
      <c r="E45" s="60">
        <v>0.25</v>
      </c>
      <c r="F45" s="60">
        <v>0.25</v>
      </c>
      <c r="G45" s="60"/>
      <c r="H45" s="60">
        <v>0.25</v>
      </c>
      <c r="I45" s="60">
        <v>0.25</v>
      </c>
      <c r="J45" s="60">
        <v>0.25</v>
      </c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1"/>
      <c r="W45" s="62"/>
    </row>
    <row r="46" spans="1:23" ht="20.100000000000001" customHeight="1" thickBot="1">
      <c r="A46" s="91"/>
      <c r="B46" s="81"/>
      <c r="C46" s="13" t="s">
        <v>52</v>
      </c>
      <c r="D46" s="74">
        <v>0.4</v>
      </c>
      <c r="E46" s="63"/>
      <c r="F46" s="63"/>
      <c r="G46" s="63"/>
      <c r="H46" s="63"/>
      <c r="I46" s="63"/>
      <c r="J46" s="63"/>
      <c r="K46" s="63">
        <v>0.4</v>
      </c>
      <c r="L46" s="63">
        <v>0.4</v>
      </c>
      <c r="M46" s="63">
        <v>0.4</v>
      </c>
      <c r="N46" s="63">
        <v>0.4</v>
      </c>
      <c r="O46" s="63"/>
      <c r="P46" s="63"/>
      <c r="Q46" s="63"/>
      <c r="R46" s="63"/>
      <c r="S46" s="63"/>
      <c r="T46" s="63">
        <v>0.4</v>
      </c>
      <c r="U46" s="63">
        <v>0.4</v>
      </c>
      <c r="V46" s="64"/>
      <c r="W46" s="65"/>
    </row>
    <row r="47" spans="1:23" ht="20.100000000000001" customHeight="1">
      <c r="A47" s="91"/>
      <c r="B47" s="79" t="s">
        <v>53</v>
      </c>
      <c r="C47" s="8" t="s">
        <v>54</v>
      </c>
      <c r="D47" s="72">
        <v>0</v>
      </c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8"/>
      <c r="W47" s="66"/>
    </row>
    <row r="48" spans="1:23" ht="20.100000000000001" customHeight="1">
      <c r="A48" s="91"/>
      <c r="B48" s="80"/>
      <c r="C48" s="2" t="s">
        <v>55</v>
      </c>
      <c r="D48" s="73">
        <v>0.2</v>
      </c>
      <c r="E48" s="67">
        <v>0.2</v>
      </c>
      <c r="F48" s="67">
        <v>0.2</v>
      </c>
      <c r="G48" s="67">
        <v>0.2</v>
      </c>
      <c r="H48" s="67">
        <v>0.2</v>
      </c>
      <c r="I48" s="67">
        <v>0.2</v>
      </c>
      <c r="J48" s="67"/>
      <c r="K48" s="67"/>
      <c r="L48" s="67"/>
      <c r="M48" s="67"/>
      <c r="N48" s="67"/>
      <c r="O48" s="67">
        <v>0.2</v>
      </c>
      <c r="P48" s="67">
        <v>0.2</v>
      </c>
      <c r="Q48" s="67">
        <v>0.2</v>
      </c>
      <c r="R48" s="67">
        <v>0.2</v>
      </c>
      <c r="S48" s="67">
        <v>0.2</v>
      </c>
      <c r="T48" s="60"/>
      <c r="U48" s="60">
        <v>0.2</v>
      </c>
      <c r="V48" s="61">
        <v>0.2</v>
      </c>
      <c r="W48" s="62"/>
    </row>
    <row r="49" spans="1:24" ht="20.100000000000001" customHeight="1">
      <c r="A49" s="91"/>
      <c r="B49" s="80"/>
      <c r="C49" s="2" t="s">
        <v>56</v>
      </c>
      <c r="D49" s="73">
        <v>0.25</v>
      </c>
      <c r="E49" s="60"/>
      <c r="F49" s="60"/>
      <c r="G49" s="60"/>
      <c r="H49" s="60"/>
      <c r="I49" s="60"/>
      <c r="J49" s="60">
        <v>0.25</v>
      </c>
      <c r="K49" s="60">
        <v>0.25</v>
      </c>
      <c r="L49" s="60">
        <v>0.25</v>
      </c>
      <c r="M49" s="60">
        <v>0.25</v>
      </c>
      <c r="N49" s="60">
        <v>0.25</v>
      </c>
      <c r="O49" s="60"/>
      <c r="P49" s="60"/>
      <c r="Q49" s="60"/>
      <c r="R49" s="60"/>
      <c r="S49" s="60"/>
      <c r="T49" s="60">
        <v>0.25</v>
      </c>
      <c r="U49" s="60"/>
      <c r="V49" s="61"/>
      <c r="W49" s="62">
        <v>0.25</v>
      </c>
    </row>
    <row r="50" spans="1:24" ht="20.100000000000001" customHeight="1" thickBot="1">
      <c r="A50" s="91"/>
      <c r="B50" s="81"/>
      <c r="C50" s="13" t="s">
        <v>57</v>
      </c>
      <c r="D50" s="74">
        <v>0.4</v>
      </c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4"/>
      <c r="W50" s="65"/>
    </row>
    <row r="51" spans="1:24" ht="20.100000000000001" customHeight="1">
      <c r="A51" s="91"/>
      <c r="B51" s="79" t="s">
        <v>58</v>
      </c>
      <c r="C51" s="8" t="s">
        <v>59</v>
      </c>
      <c r="D51" s="72">
        <v>0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8"/>
      <c r="W51" s="66"/>
    </row>
    <row r="52" spans="1:24" ht="20.100000000000001" customHeight="1">
      <c r="A52" s="91"/>
      <c r="B52" s="80"/>
      <c r="C52" s="2" t="s">
        <v>60</v>
      </c>
      <c r="D52" s="73">
        <v>0.2</v>
      </c>
      <c r="E52" s="67">
        <v>0.2</v>
      </c>
      <c r="F52" s="67">
        <v>0.2</v>
      </c>
      <c r="G52" s="67">
        <v>0.2</v>
      </c>
      <c r="H52" s="67">
        <v>0.2</v>
      </c>
      <c r="I52" s="67">
        <v>0.2</v>
      </c>
      <c r="J52" s="67">
        <v>0.2</v>
      </c>
      <c r="K52" s="67">
        <v>0.2</v>
      </c>
      <c r="L52" s="67">
        <v>0.2</v>
      </c>
      <c r="M52" s="67">
        <v>0.2</v>
      </c>
      <c r="N52" s="67">
        <v>0.2</v>
      </c>
      <c r="O52" s="67">
        <v>0.2</v>
      </c>
      <c r="P52" s="67">
        <v>0.2</v>
      </c>
      <c r="Q52" s="67">
        <v>0.2</v>
      </c>
      <c r="R52" s="67">
        <v>0.2</v>
      </c>
      <c r="S52" s="67">
        <v>0.2</v>
      </c>
      <c r="T52" s="67"/>
      <c r="U52" s="67">
        <v>0.2</v>
      </c>
      <c r="V52" s="67">
        <v>0.2</v>
      </c>
      <c r="W52" s="62">
        <v>0.2</v>
      </c>
    </row>
    <row r="53" spans="1:24" ht="20.100000000000001" customHeight="1">
      <c r="A53" s="91"/>
      <c r="B53" s="80"/>
      <c r="C53" s="2" t="s">
        <v>61</v>
      </c>
      <c r="D53" s="73">
        <v>0.25</v>
      </c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>
        <v>0.25</v>
      </c>
      <c r="U53" s="60"/>
      <c r="V53" s="61"/>
      <c r="W53" s="62"/>
    </row>
    <row r="54" spans="1:24" ht="30" customHeight="1" thickBot="1">
      <c r="A54" s="91"/>
      <c r="B54" s="81"/>
      <c r="C54" s="13" t="s">
        <v>119</v>
      </c>
      <c r="D54" s="74">
        <v>0.4</v>
      </c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4"/>
      <c r="W54" s="65"/>
    </row>
    <row r="55" spans="1:24" ht="20.100000000000001" customHeight="1">
      <c r="A55" s="91"/>
      <c r="B55" s="79" t="s">
        <v>62</v>
      </c>
      <c r="C55" s="8" t="s">
        <v>63</v>
      </c>
      <c r="D55" s="72">
        <v>0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>
        <v>0</v>
      </c>
      <c r="S55" s="57"/>
      <c r="T55" s="57"/>
      <c r="U55" s="57"/>
      <c r="V55" s="58"/>
      <c r="W55" s="62"/>
    </row>
    <row r="56" spans="1:24" ht="20.100000000000001" customHeight="1">
      <c r="A56" s="91"/>
      <c r="B56" s="80"/>
      <c r="C56" s="3" t="s">
        <v>64</v>
      </c>
      <c r="D56" s="73">
        <v>0.2</v>
      </c>
      <c r="E56" s="67">
        <v>0.2</v>
      </c>
      <c r="F56" s="67">
        <v>0.2</v>
      </c>
      <c r="G56" s="67"/>
      <c r="H56" s="67">
        <v>0.2</v>
      </c>
      <c r="I56" s="67">
        <v>0.2</v>
      </c>
      <c r="J56" s="67">
        <v>0.2</v>
      </c>
      <c r="K56" s="67">
        <v>0.2</v>
      </c>
      <c r="L56" s="67">
        <v>0.2</v>
      </c>
      <c r="M56" s="67">
        <v>0.2</v>
      </c>
      <c r="N56" s="67">
        <v>0.2</v>
      </c>
      <c r="O56" s="67">
        <v>0.2</v>
      </c>
      <c r="P56" s="67">
        <v>0.2</v>
      </c>
      <c r="Q56" s="67">
        <v>0.2</v>
      </c>
      <c r="R56" s="67"/>
      <c r="S56" s="67">
        <v>0.2</v>
      </c>
      <c r="T56" s="67">
        <v>0.2</v>
      </c>
      <c r="U56" s="67">
        <v>0.2</v>
      </c>
      <c r="V56" s="67">
        <v>0.2</v>
      </c>
      <c r="W56" s="62"/>
    </row>
    <row r="57" spans="1:24" ht="20.100000000000001" customHeight="1">
      <c r="A57" s="91"/>
      <c r="B57" s="80"/>
      <c r="C57" s="3" t="s">
        <v>65</v>
      </c>
      <c r="D57" s="73">
        <v>0.25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1"/>
      <c r="W57" s="62">
        <v>0.25</v>
      </c>
    </row>
    <row r="58" spans="1:24" ht="20.100000000000001" customHeight="1" thickBot="1">
      <c r="A58" s="92"/>
      <c r="B58" s="81"/>
      <c r="C58" s="17" t="s">
        <v>66</v>
      </c>
      <c r="D58" s="74">
        <v>0.4</v>
      </c>
      <c r="E58" s="63"/>
      <c r="F58" s="63"/>
      <c r="G58" s="63">
        <v>0.4</v>
      </c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4"/>
      <c r="W58" s="68"/>
    </row>
    <row r="59" spans="1:24" ht="39.950000000000003" customHeight="1" thickBot="1">
      <c r="A59" s="94" t="s">
        <v>71</v>
      </c>
      <c r="B59" s="95"/>
      <c r="C59" s="95"/>
      <c r="D59" s="96"/>
      <c r="E59" s="69">
        <f>+SUM(E4:E58)</f>
        <v>11.7</v>
      </c>
      <c r="F59" s="69">
        <f t="shared" ref="F59:W59" si="0">+SUM(F4:F58)</f>
        <v>11.249999999999998</v>
      </c>
      <c r="G59" s="69">
        <f t="shared" si="0"/>
        <v>11.749999999999996</v>
      </c>
      <c r="H59" s="69">
        <f t="shared" si="0"/>
        <v>11.75</v>
      </c>
      <c r="I59" s="69">
        <f t="shared" si="0"/>
        <v>11.649999999999999</v>
      </c>
      <c r="J59" s="69">
        <f t="shared" si="0"/>
        <v>13.549999999999999</v>
      </c>
      <c r="K59" s="69">
        <f t="shared" si="0"/>
        <v>14</v>
      </c>
      <c r="L59" s="69">
        <f t="shared" si="0"/>
        <v>13.200000000000001</v>
      </c>
      <c r="M59" s="69">
        <f t="shared" si="0"/>
        <v>14</v>
      </c>
      <c r="N59" s="69">
        <f t="shared" si="0"/>
        <v>11.500000000000002</v>
      </c>
      <c r="O59" s="69">
        <f t="shared" si="0"/>
        <v>10.499999999999998</v>
      </c>
      <c r="P59" s="69">
        <f t="shared" si="0"/>
        <v>10.499999999999998</v>
      </c>
      <c r="Q59" s="69">
        <f t="shared" si="0"/>
        <v>7.8000000000000016</v>
      </c>
      <c r="R59" s="69">
        <f t="shared" si="0"/>
        <v>10.45</v>
      </c>
      <c r="S59" s="69">
        <f t="shared" si="0"/>
        <v>8.25</v>
      </c>
      <c r="T59" s="69">
        <f t="shared" si="0"/>
        <v>13.150000000000002</v>
      </c>
      <c r="U59" s="69">
        <f t="shared" si="0"/>
        <v>11.4</v>
      </c>
      <c r="V59" s="70">
        <f t="shared" si="0"/>
        <v>10.850000000000001</v>
      </c>
      <c r="W59" s="71">
        <f t="shared" si="0"/>
        <v>11.4</v>
      </c>
    </row>
    <row r="60" spans="1:24" ht="39.950000000000003" customHeight="1" thickBot="1">
      <c r="A60" s="100" t="s">
        <v>123</v>
      </c>
      <c r="B60" s="101"/>
      <c r="C60" s="101"/>
      <c r="D60" s="101"/>
      <c r="E60" s="102" t="s">
        <v>128</v>
      </c>
      <c r="F60" s="103"/>
      <c r="G60" s="103"/>
      <c r="H60" s="103"/>
      <c r="I60" s="104"/>
      <c r="J60" s="102" t="s">
        <v>129</v>
      </c>
      <c r="K60" s="105"/>
      <c r="L60" s="105"/>
      <c r="M60" s="105"/>
      <c r="N60" s="106"/>
      <c r="O60" s="107" t="s">
        <v>130</v>
      </c>
      <c r="P60" s="106"/>
      <c r="Q60" s="31" t="s">
        <v>131</v>
      </c>
      <c r="R60" s="31" t="s">
        <v>132</v>
      </c>
      <c r="S60" s="31" t="s">
        <v>133</v>
      </c>
      <c r="T60" s="31" t="s">
        <v>134</v>
      </c>
      <c r="U60" s="31" t="s">
        <v>135</v>
      </c>
      <c r="V60" s="31" t="s">
        <v>136</v>
      </c>
      <c r="W60" s="31" t="s">
        <v>132</v>
      </c>
      <c r="X60" s="32"/>
    </row>
    <row r="61" spans="1:24" ht="24.95" customHeight="1">
      <c r="A61" s="93" t="s">
        <v>125</v>
      </c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</row>
    <row r="62" spans="1:24">
      <c r="A62" s="4"/>
    </row>
  </sheetData>
  <mergeCells count="28">
    <mergeCell ref="A61:W61"/>
    <mergeCell ref="B55:B58"/>
    <mergeCell ref="A59:D59"/>
    <mergeCell ref="D2:D3"/>
    <mergeCell ref="E2:W2"/>
    <mergeCell ref="B35:B38"/>
    <mergeCell ref="B39:B42"/>
    <mergeCell ref="B43:B46"/>
    <mergeCell ref="A60:D60"/>
    <mergeCell ref="E60:I60"/>
    <mergeCell ref="J60:N60"/>
    <mergeCell ref="O60:P60"/>
    <mergeCell ref="A1:W1"/>
    <mergeCell ref="C2:C3"/>
    <mergeCell ref="B47:B50"/>
    <mergeCell ref="B51:B54"/>
    <mergeCell ref="A4:A6"/>
    <mergeCell ref="B4:B6"/>
    <mergeCell ref="A2:A3"/>
    <mergeCell ref="B2:B3"/>
    <mergeCell ref="A7:A58"/>
    <mergeCell ref="B7:B10"/>
    <mergeCell ref="B11:B14"/>
    <mergeCell ref="B15:B18"/>
    <mergeCell ref="B19:B22"/>
    <mergeCell ref="B23:B26"/>
    <mergeCell ref="B27:B30"/>
    <mergeCell ref="B31:B34"/>
  </mergeCells>
  <phoneticPr fontId="1" type="noConversion"/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7" orientation="portrait" horizontalDpi="200" verticalDpi="200" r:id="rId1"/>
  <rowBreaks count="1" manualBreakCount="1">
    <brk id="61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I27" sqref="I27"/>
    </sheetView>
  </sheetViews>
  <sheetFormatPr defaultRowHeight="13.5"/>
  <cols>
    <col min="2" max="2" width="16.25" bestFit="1" customWidth="1"/>
    <col min="3" max="3" width="25.875" customWidth="1"/>
  </cols>
  <sheetData>
    <row r="1" spans="1:3" ht="20.25">
      <c r="A1" s="108" t="s">
        <v>113</v>
      </c>
      <c r="B1" s="108"/>
      <c r="C1" s="108"/>
    </row>
    <row r="2" spans="1:3">
      <c r="A2" s="19" t="s">
        <v>107</v>
      </c>
      <c r="B2" s="19" t="s">
        <v>108</v>
      </c>
      <c r="C2" s="19" t="s">
        <v>112</v>
      </c>
    </row>
    <row r="3" spans="1:3" ht="19.5" customHeight="1">
      <c r="A3" s="20" t="s">
        <v>90</v>
      </c>
      <c r="B3" s="20">
        <v>10.199999999999998</v>
      </c>
      <c r="C3" s="20"/>
    </row>
    <row r="4" spans="1:3" ht="19.5" customHeight="1">
      <c r="A4" s="20" t="s">
        <v>91</v>
      </c>
      <c r="B4" s="20">
        <v>9.5999999999999979</v>
      </c>
      <c r="C4" s="20"/>
    </row>
    <row r="5" spans="1:3" ht="19.5" customHeight="1">
      <c r="A5" s="20" t="s">
        <v>92</v>
      </c>
      <c r="B5" s="20">
        <v>9.5999999999999979</v>
      </c>
      <c r="C5" s="20"/>
    </row>
    <row r="6" spans="1:3" ht="19.5" customHeight="1">
      <c r="A6" s="20" t="s">
        <v>93</v>
      </c>
      <c r="B6" s="20">
        <v>10.4</v>
      </c>
      <c r="C6" s="20"/>
    </row>
    <row r="7" spans="1:3" ht="19.5" customHeight="1">
      <c r="A7" s="20" t="s">
        <v>94</v>
      </c>
      <c r="B7" s="20">
        <v>10.399999999999997</v>
      </c>
      <c r="C7" s="20"/>
    </row>
    <row r="8" spans="1:3" ht="19.5" customHeight="1">
      <c r="A8" s="20" t="s">
        <v>95</v>
      </c>
      <c r="B8" s="20">
        <v>9.5999999999999979</v>
      </c>
      <c r="C8" s="20"/>
    </row>
    <row r="9" spans="1:3" ht="19.5" customHeight="1">
      <c r="A9" s="20" t="s">
        <v>96</v>
      </c>
      <c r="B9" s="20">
        <v>12.65</v>
      </c>
      <c r="C9" s="20"/>
    </row>
    <row r="10" spans="1:3" ht="19.5" customHeight="1">
      <c r="A10" s="20" t="s">
        <v>97</v>
      </c>
      <c r="B10" s="20">
        <v>11.650000000000002</v>
      </c>
      <c r="C10" s="20"/>
    </row>
    <row r="11" spans="1:3" ht="19.5" customHeight="1">
      <c r="A11" s="20" t="s">
        <v>98</v>
      </c>
      <c r="B11" s="20">
        <v>12.65</v>
      </c>
      <c r="C11" s="20"/>
    </row>
    <row r="12" spans="1:3" ht="19.5" customHeight="1">
      <c r="A12" s="20" t="s">
        <v>99</v>
      </c>
      <c r="B12" s="20">
        <v>11.55</v>
      </c>
      <c r="C12" s="20"/>
    </row>
    <row r="13" spans="1:3" ht="19.5" customHeight="1">
      <c r="A13" s="20" t="s">
        <v>100</v>
      </c>
      <c r="B13" s="20">
        <v>6.6000000000000005</v>
      </c>
      <c r="C13" s="20" t="s">
        <v>114</v>
      </c>
    </row>
    <row r="14" spans="1:3" ht="19.5" customHeight="1">
      <c r="A14" s="20" t="s">
        <v>101</v>
      </c>
      <c r="B14" s="20">
        <v>6.6000000000000005</v>
      </c>
      <c r="C14" s="20" t="s">
        <v>114</v>
      </c>
    </row>
    <row r="15" spans="1:3" ht="19.5" customHeight="1">
      <c r="A15" s="20" t="s">
        <v>102</v>
      </c>
      <c r="B15" s="20">
        <v>7.0000000000000009</v>
      </c>
      <c r="C15" s="20" t="s">
        <v>115</v>
      </c>
    </row>
    <row r="16" spans="1:3" ht="19.5" customHeight="1">
      <c r="A16" s="20" t="s">
        <v>103</v>
      </c>
      <c r="B16" s="20">
        <v>9.5499999999999989</v>
      </c>
      <c r="C16" s="20"/>
    </row>
    <row r="17" spans="1:3" ht="19.5" customHeight="1">
      <c r="A17" s="20" t="s">
        <v>104</v>
      </c>
      <c r="B17" s="20">
        <v>9.5499999999999989</v>
      </c>
      <c r="C17" s="20"/>
    </row>
    <row r="18" spans="1:3" ht="19.5" customHeight="1">
      <c r="A18" s="20" t="s">
        <v>105</v>
      </c>
      <c r="B18" s="20">
        <v>12.350000000000001</v>
      </c>
      <c r="C18" s="20"/>
    </row>
    <row r="19" spans="1:3" ht="19.5" customHeight="1">
      <c r="A19" s="20" t="s">
        <v>106</v>
      </c>
      <c r="B19" s="20">
        <v>9.9999999999999982</v>
      </c>
      <c r="C19" s="20"/>
    </row>
    <row r="20" spans="1:3">
      <c r="A20" s="26" t="s">
        <v>111</v>
      </c>
      <c r="B20" s="20">
        <v>10.450000000000001</v>
      </c>
      <c r="C20" s="20"/>
    </row>
  </sheetData>
  <mergeCells count="1">
    <mergeCell ref="A1:C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1"/>
  <sheetViews>
    <sheetView view="pageBreakPreview" zoomScale="85" zoomScaleNormal="85" zoomScaleSheetLayoutView="85" workbookViewId="0">
      <pane xSplit="4" ySplit="3" topLeftCell="E40" activePane="bottomRight" state="frozen"/>
      <selection activeCell="I27" sqref="I27"/>
      <selection pane="topRight" activeCell="I27" sqref="I27"/>
      <selection pane="bottomLeft" activeCell="I27" sqref="I27"/>
      <selection pane="bottomRight" activeCell="I27" sqref="I27"/>
    </sheetView>
  </sheetViews>
  <sheetFormatPr defaultRowHeight="14.25"/>
  <cols>
    <col min="1" max="1" width="9.5" style="1" customWidth="1"/>
    <col min="2" max="2" width="12.25" style="1" customWidth="1"/>
    <col min="3" max="3" width="37.125" style="1" customWidth="1"/>
    <col min="4" max="4" width="7.625" style="1" customWidth="1"/>
    <col min="5" max="6" width="5.125" style="1" customWidth="1"/>
    <col min="7" max="7" width="6" style="1" customWidth="1"/>
    <col min="8" max="21" width="5.125" style="1" customWidth="1"/>
    <col min="22" max="22" width="5" style="1" customWidth="1"/>
    <col min="23" max="16384" width="9" style="1"/>
  </cols>
  <sheetData>
    <row r="1" spans="1:22" ht="32.25" customHeight="1" thickBot="1">
      <c r="A1" s="5" t="s">
        <v>67</v>
      </c>
    </row>
    <row r="2" spans="1:22" ht="21" customHeight="1">
      <c r="A2" s="88" t="s">
        <v>72</v>
      </c>
      <c r="B2" s="77" t="s">
        <v>73</v>
      </c>
      <c r="C2" s="77" t="s">
        <v>74</v>
      </c>
      <c r="D2" s="77" t="s">
        <v>116</v>
      </c>
      <c r="E2" s="97" t="s">
        <v>117</v>
      </c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/>
    </row>
    <row r="3" spans="1:22" ht="34.5" customHeight="1" thickBot="1">
      <c r="A3" s="89"/>
      <c r="B3" s="78"/>
      <c r="C3" s="78"/>
      <c r="D3" s="78"/>
      <c r="E3" s="21" t="s">
        <v>77</v>
      </c>
      <c r="F3" s="21" t="s">
        <v>69</v>
      </c>
      <c r="G3" s="21" t="s">
        <v>68</v>
      </c>
      <c r="H3" s="21" t="s">
        <v>78</v>
      </c>
      <c r="I3" s="22" t="s">
        <v>76</v>
      </c>
      <c r="J3" s="22" t="s">
        <v>70</v>
      </c>
      <c r="K3" s="21" t="s">
        <v>79</v>
      </c>
      <c r="L3" s="21" t="s">
        <v>80</v>
      </c>
      <c r="M3" s="21" t="s">
        <v>81</v>
      </c>
      <c r="N3" s="21" t="s">
        <v>82</v>
      </c>
      <c r="O3" s="21" t="s">
        <v>83</v>
      </c>
      <c r="P3" s="21" t="s">
        <v>84</v>
      </c>
      <c r="Q3" s="21" t="s">
        <v>85</v>
      </c>
      <c r="R3" s="21" t="s">
        <v>86</v>
      </c>
      <c r="S3" s="21" t="s">
        <v>87</v>
      </c>
      <c r="T3" s="21" t="s">
        <v>88</v>
      </c>
      <c r="U3" s="21" t="s">
        <v>89</v>
      </c>
      <c r="V3" s="23" t="s">
        <v>110</v>
      </c>
    </row>
    <row r="4" spans="1:22" ht="15" customHeight="1">
      <c r="A4" s="82" t="s">
        <v>75</v>
      </c>
      <c r="B4" s="109" t="s">
        <v>2</v>
      </c>
      <c r="C4" s="8" t="s">
        <v>3</v>
      </c>
      <c r="D4" s="9">
        <v>3.5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>
        <v>3.5</v>
      </c>
      <c r="P4" s="10">
        <v>3.5</v>
      </c>
      <c r="Q4" s="10">
        <v>3.5</v>
      </c>
      <c r="R4" s="10"/>
      <c r="S4" s="10"/>
      <c r="T4" s="10"/>
      <c r="U4" s="10"/>
      <c r="V4" s="11"/>
    </row>
    <row r="5" spans="1:22" ht="15" customHeight="1">
      <c r="A5" s="83"/>
      <c r="B5" s="110"/>
      <c r="C5" s="2" t="s">
        <v>4</v>
      </c>
      <c r="D5" s="6">
        <v>6</v>
      </c>
      <c r="E5" s="7">
        <v>6</v>
      </c>
      <c r="F5" s="7">
        <v>6</v>
      </c>
      <c r="G5" s="7">
        <v>6</v>
      </c>
      <c r="H5" s="7">
        <v>6</v>
      </c>
      <c r="I5" s="7">
        <v>6</v>
      </c>
      <c r="J5" s="7">
        <v>6</v>
      </c>
      <c r="K5" s="7"/>
      <c r="L5" s="7"/>
      <c r="M5" s="7"/>
      <c r="N5" s="7"/>
      <c r="O5" s="7"/>
      <c r="P5" s="7"/>
      <c r="Q5" s="7"/>
      <c r="R5" s="7">
        <v>6</v>
      </c>
      <c r="S5" s="7">
        <v>6</v>
      </c>
      <c r="T5" s="7"/>
      <c r="U5" s="7">
        <v>6</v>
      </c>
      <c r="V5" s="12">
        <v>6</v>
      </c>
    </row>
    <row r="6" spans="1:22" ht="15" customHeight="1" thickBot="1">
      <c r="A6" s="84"/>
      <c r="B6" s="111"/>
      <c r="C6" s="13" t="s">
        <v>5</v>
      </c>
      <c r="D6" s="14">
        <v>7</v>
      </c>
      <c r="E6" s="15"/>
      <c r="F6" s="15"/>
      <c r="G6" s="15"/>
      <c r="H6" s="15"/>
      <c r="I6" s="15"/>
      <c r="J6" s="15"/>
      <c r="K6" s="15">
        <v>7</v>
      </c>
      <c r="L6" s="15">
        <v>7</v>
      </c>
      <c r="M6" s="15">
        <v>7</v>
      </c>
      <c r="N6" s="15">
        <v>7</v>
      </c>
      <c r="O6" s="15"/>
      <c r="P6" s="15"/>
      <c r="Q6" s="15"/>
      <c r="R6" s="15"/>
      <c r="S6" s="15"/>
      <c r="T6" s="15">
        <v>7</v>
      </c>
      <c r="U6" s="15"/>
      <c r="V6" s="16"/>
    </row>
    <row r="7" spans="1:22" ht="15" customHeight="1">
      <c r="A7" s="90" t="s">
        <v>1</v>
      </c>
      <c r="B7" s="79" t="s">
        <v>6</v>
      </c>
      <c r="C7" s="8" t="s">
        <v>7</v>
      </c>
      <c r="D7" s="9">
        <v>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1"/>
    </row>
    <row r="8" spans="1:22" ht="15" customHeight="1">
      <c r="A8" s="91"/>
      <c r="B8" s="80"/>
      <c r="C8" s="2" t="s">
        <v>8</v>
      </c>
      <c r="D8" s="6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7">
        <v>1</v>
      </c>
      <c r="K8" s="7">
        <v>1</v>
      </c>
      <c r="L8" s="7">
        <v>1</v>
      </c>
      <c r="M8" s="7">
        <v>1</v>
      </c>
      <c r="N8" s="7">
        <v>1</v>
      </c>
      <c r="O8" s="7">
        <v>1</v>
      </c>
      <c r="P8" s="7">
        <v>1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12">
        <v>1</v>
      </c>
    </row>
    <row r="9" spans="1:22" ht="15" customHeight="1">
      <c r="A9" s="91"/>
      <c r="B9" s="80"/>
      <c r="C9" s="2" t="s">
        <v>9</v>
      </c>
      <c r="D9" s="6">
        <v>1.5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2"/>
    </row>
    <row r="10" spans="1:22" ht="15" customHeight="1" thickBot="1">
      <c r="A10" s="91"/>
      <c r="B10" s="81"/>
      <c r="C10" s="13" t="s">
        <v>10</v>
      </c>
      <c r="D10" s="14">
        <v>1.75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6"/>
    </row>
    <row r="11" spans="1:22" ht="15" customHeight="1">
      <c r="A11" s="91"/>
      <c r="B11" s="79" t="s">
        <v>11</v>
      </c>
      <c r="C11" s="8" t="s">
        <v>12</v>
      </c>
      <c r="D11" s="9">
        <v>0</v>
      </c>
      <c r="E11" s="10"/>
      <c r="F11" s="10">
        <v>0</v>
      </c>
      <c r="G11" s="10"/>
      <c r="H11" s="10">
        <v>0</v>
      </c>
      <c r="I11" s="10"/>
      <c r="J11" s="10"/>
      <c r="K11" s="10"/>
      <c r="L11" s="10"/>
      <c r="M11" s="10"/>
      <c r="N11" s="10">
        <v>0</v>
      </c>
      <c r="O11" s="10"/>
      <c r="P11" s="10"/>
      <c r="Q11" s="10"/>
      <c r="R11" s="10"/>
      <c r="S11" s="10"/>
      <c r="T11" s="10"/>
      <c r="U11" s="10"/>
      <c r="V11" s="11"/>
    </row>
    <row r="12" spans="1:22" ht="15" customHeight="1">
      <c r="A12" s="91"/>
      <c r="B12" s="80"/>
      <c r="C12" s="2" t="s">
        <v>13</v>
      </c>
      <c r="D12" s="6">
        <v>0.3</v>
      </c>
      <c r="E12" s="7">
        <v>0.3</v>
      </c>
      <c r="F12" s="7"/>
      <c r="G12" s="7">
        <v>0.3</v>
      </c>
      <c r="H12" s="7"/>
      <c r="I12" s="7">
        <v>0.3</v>
      </c>
      <c r="J12" s="7">
        <v>0.3</v>
      </c>
      <c r="K12" s="7"/>
      <c r="L12" s="7">
        <v>0.3</v>
      </c>
      <c r="M12" s="7"/>
      <c r="N12" s="7"/>
      <c r="O12" s="7">
        <v>0.3</v>
      </c>
      <c r="P12" s="7">
        <v>0.3</v>
      </c>
      <c r="Q12" s="7">
        <v>0.3</v>
      </c>
      <c r="R12" s="7">
        <v>0.3</v>
      </c>
      <c r="S12" s="7">
        <v>0.3</v>
      </c>
      <c r="T12" s="7"/>
      <c r="U12" s="7">
        <v>0.3</v>
      </c>
      <c r="V12" s="12">
        <v>0.3</v>
      </c>
    </row>
    <row r="13" spans="1:22" ht="15" customHeight="1">
      <c r="A13" s="91"/>
      <c r="B13" s="80"/>
      <c r="C13" s="2" t="s">
        <v>14</v>
      </c>
      <c r="D13" s="6">
        <v>1</v>
      </c>
      <c r="E13" s="7"/>
      <c r="F13" s="7"/>
      <c r="G13" s="7"/>
      <c r="H13" s="7"/>
      <c r="I13" s="7"/>
      <c r="J13" s="7"/>
      <c r="K13" s="7">
        <v>1</v>
      </c>
      <c r="L13" s="7"/>
      <c r="M13" s="7">
        <v>1</v>
      </c>
      <c r="N13" s="7"/>
      <c r="O13" s="7"/>
      <c r="P13" s="7"/>
      <c r="Q13" s="7"/>
      <c r="R13" s="7"/>
      <c r="S13" s="7"/>
      <c r="T13" s="7">
        <v>1</v>
      </c>
      <c r="U13" s="7"/>
      <c r="V13" s="12"/>
    </row>
    <row r="14" spans="1:22" ht="15" customHeight="1" thickBot="1">
      <c r="A14" s="91"/>
      <c r="B14" s="81"/>
      <c r="C14" s="13" t="s">
        <v>15</v>
      </c>
      <c r="D14" s="14">
        <v>1.5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6"/>
    </row>
    <row r="15" spans="1:22">
      <c r="A15" s="91"/>
      <c r="B15" s="79" t="s">
        <v>16</v>
      </c>
      <c r="C15" s="8" t="s">
        <v>17</v>
      </c>
      <c r="D15" s="9">
        <v>0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>
        <v>0</v>
      </c>
      <c r="P15" s="10">
        <v>0</v>
      </c>
      <c r="Q15" s="10">
        <v>0</v>
      </c>
      <c r="R15" s="10"/>
      <c r="S15" s="10"/>
      <c r="T15" s="10"/>
      <c r="U15" s="10"/>
      <c r="V15" s="11"/>
    </row>
    <row r="16" spans="1:22" ht="27.75">
      <c r="A16" s="91"/>
      <c r="B16" s="80"/>
      <c r="C16" s="2" t="s">
        <v>18</v>
      </c>
      <c r="D16" s="6">
        <v>0.2</v>
      </c>
      <c r="E16" s="7">
        <v>0.2</v>
      </c>
      <c r="F16" s="7">
        <v>0.2</v>
      </c>
      <c r="G16" s="7">
        <v>0.2</v>
      </c>
      <c r="H16" s="7"/>
      <c r="I16" s="7">
        <v>0.2</v>
      </c>
      <c r="J16" s="7">
        <v>0.2</v>
      </c>
      <c r="K16" s="7"/>
      <c r="L16" s="7"/>
      <c r="M16" s="7"/>
      <c r="N16" s="7"/>
      <c r="O16" s="7"/>
      <c r="P16" s="7"/>
      <c r="Q16" s="7"/>
      <c r="R16" s="7">
        <v>0.2</v>
      </c>
      <c r="S16" s="7">
        <v>0.2</v>
      </c>
      <c r="T16" s="7"/>
      <c r="U16" s="7">
        <v>0.2</v>
      </c>
      <c r="V16" s="12"/>
    </row>
    <row r="17" spans="1:22" ht="15" customHeight="1">
      <c r="A17" s="91"/>
      <c r="B17" s="80"/>
      <c r="C17" s="2" t="s">
        <v>19</v>
      </c>
      <c r="D17" s="6">
        <v>0.6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12"/>
    </row>
    <row r="18" spans="1:22" ht="15" customHeight="1" thickBot="1">
      <c r="A18" s="91"/>
      <c r="B18" s="81"/>
      <c r="C18" s="13" t="s">
        <v>20</v>
      </c>
      <c r="D18" s="14">
        <v>0.75</v>
      </c>
      <c r="E18" s="15"/>
      <c r="F18" s="15"/>
      <c r="G18" s="15"/>
      <c r="H18" s="15">
        <v>0.75</v>
      </c>
      <c r="I18" s="15"/>
      <c r="J18" s="15"/>
      <c r="K18" s="15">
        <v>0.75</v>
      </c>
      <c r="L18" s="15">
        <v>0.75</v>
      </c>
      <c r="M18" s="15">
        <v>0.75</v>
      </c>
      <c r="N18" s="15">
        <v>0.75</v>
      </c>
      <c r="O18" s="15"/>
      <c r="P18" s="15"/>
      <c r="Q18" s="15"/>
      <c r="R18" s="15"/>
      <c r="S18" s="15"/>
      <c r="T18" s="15">
        <v>0.75</v>
      </c>
      <c r="U18" s="15"/>
      <c r="V18" s="16">
        <v>0.75</v>
      </c>
    </row>
    <row r="19" spans="1:22" ht="15" customHeight="1">
      <c r="A19" s="91"/>
      <c r="B19" s="79" t="s">
        <v>21</v>
      </c>
      <c r="C19" s="8" t="s">
        <v>118</v>
      </c>
      <c r="D19" s="9">
        <v>0</v>
      </c>
      <c r="E19" s="10">
        <v>0</v>
      </c>
      <c r="F19" s="10"/>
      <c r="G19" s="10">
        <v>0</v>
      </c>
      <c r="H19" s="10"/>
      <c r="I19" s="10"/>
      <c r="J19" s="10">
        <v>0</v>
      </c>
      <c r="K19" s="10"/>
      <c r="L19" s="10"/>
      <c r="M19" s="10"/>
      <c r="N19" s="10"/>
      <c r="O19" s="10">
        <v>0</v>
      </c>
      <c r="P19" s="10">
        <v>0</v>
      </c>
      <c r="Q19" s="10"/>
      <c r="R19" s="10"/>
      <c r="S19" s="10">
        <v>0</v>
      </c>
      <c r="T19" s="10">
        <v>0</v>
      </c>
      <c r="U19" s="10">
        <v>0</v>
      </c>
      <c r="V19" s="11"/>
    </row>
    <row r="20" spans="1:22" ht="15" customHeight="1">
      <c r="A20" s="91"/>
      <c r="B20" s="80"/>
      <c r="C20" s="2" t="s">
        <v>22</v>
      </c>
      <c r="D20" s="6">
        <v>0.3</v>
      </c>
      <c r="E20" s="7"/>
      <c r="F20" s="7">
        <v>0.3</v>
      </c>
      <c r="G20" s="7"/>
      <c r="H20" s="7"/>
      <c r="I20" s="7">
        <v>0.3</v>
      </c>
      <c r="J20" s="7"/>
      <c r="K20" s="7"/>
      <c r="L20" s="7">
        <v>0.3</v>
      </c>
      <c r="M20" s="7"/>
      <c r="N20" s="7"/>
      <c r="O20" s="7"/>
      <c r="P20" s="7"/>
      <c r="Q20" s="7"/>
      <c r="R20" s="7">
        <v>0.3</v>
      </c>
      <c r="S20" s="7"/>
      <c r="T20" s="7"/>
      <c r="U20" s="7"/>
      <c r="V20" s="12">
        <v>0.3</v>
      </c>
    </row>
    <row r="21" spans="1:22" ht="15" customHeight="1">
      <c r="A21" s="91"/>
      <c r="B21" s="80"/>
      <c r="C21" s="2" t="s">
        <v>23</v>
      </c>
      <c r="D21" s="6">
        <v>0.4</v>
      </c>
      <c r="E21" s="7"/>
      <c r="F21" s="7"/>
      <c r="G21" s="7"/>
      <c r="H21" s="7">
        <v>0.4</v>
      </c>
      <c r="I21" s="7"/>
      <c r="J21" s="7"/>
      <c r="K21" s="7">
        <v>0.4</v>
      </c>
      <c r="L21" s="7"/>
      <c r="M21" s="7">
        <v>0.4</v>
      </c>
      <c r="N21" s="7">
        <v>0.4</v>
      </c>
      <c r="O21" s="7"/>
      <c r="P21" s="7"/>
      <c r="Q21" s="7">
        <v>0.4</v>
      </c>
      <c r="R21" s="7"/>
      <c r="S21" s="7"/>
      <c r="T21" s="7"/>
      <c r="U21" s="7"/>
      <c r="V21" s="12"/>
    </row>
    <row r="22" spans="1:22" ht="15" customHeight="1" thickBot="1">
      <c r="A22" s="91"/>
      <c r="B22" s="81"/>
      <c r="C22" s="13" t="s">
        <v>24</v>
      </c>
      <c r="D22" s="14">
        <v>0.7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6"/>
    </row>
    <row r="23" spans="1:22" ht="15" customHeight="1">
      <c r="A23" s="91"/>
      <c r="B23" s="79" t="s">
        <v>25</v>
      </c>
      <c r="C23" s="8" t="s">
        <v>26</v>
      </c>
      <c r="D23" s="9">
        <v>0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</row>
    <row r="24" spans="1:22" ht="15" customHeight="1">
      <c r="A24" s="91"/>
      <c r="B24" s="80"/>
      <c r="C24" s="2" t="s">
        <v>27</v>
      </c>
      <c r="D24" s="6">
        <v>0.3</v>
      </c>
      <c r="E24" s="7">
        <v>0.3</v>
      </c>
      <c r="F24" s="7">
        <v>0.3</v>
      </c>
      <c r="G24" s="7">
        <v>0.3</v>
      </c>
      <c r="H24" s="7">
        <v>0.3</v>
      </c>
      <c r="I24" s="7"/>
      <c r="J24" s="7">
        <v>0.3</v>
      </c>
      <c r="K24" s="7">
        <v>0.3</v>
      </c>
      <c r="L24" s="7">
        <v>0.3</v>
      </c>
      <c r="M24" s="7">
        <v>0.3</v>
      </c>
      <c r="N24" s="7">
        <v>0.3</v>
      </c>
      <c r="O24" s="7"/>
      <c r="P24" s="7"/>
      <c r="Q24" s="7">
        <v>0.3</v>
      </c>
      <c r="R24" s="7">
        <v>0.3</v>
      </c>
      <c r="S24" s="7">
        <v>0.3</v>
      </c>
      <c r="T24" s="7">
        <v>0.3</v>
      </c>
      <c r="U24" s="7">
        <v>0.3</v>
      </c>
      <c r="V24" s="12">
        <v>0.3</v>
      </c>
    </row>
    <row r="25" spans="1:22" ht="15" customHeight="1">
      <c r="A25" s="91"/>
      <c r="B25" s="80"/>
      <c r="C25" s="2" t="s">
        <v>28</v>
      </c>
      <c r="D25" s="6">
        <v>0.4</v>
      </c>
      <c r="E25" s="7"/>
      <c r="F25" s="7"/>
      <c r="G25" s="7"/>
      <c r="H25" s="7"/>
      <c r="I25" s="7">
        <v>0.4</v>
      </c>
      <c r="J25" s="7"/>
      <c r="K25" s="7"/>
      <c r="L25" s="7"/>
      <c r="M25" s="7"/>
      <c r="N25" s="7"/>
      <c r="O25" s="7">
        <v>0.4</v>
      </c>
      <c r="P25" s="7">
        <v>0.4</v>
      </c>
      <c r="Q25" s="7"/>
      <c r="R25" s="7"/>
      <c r="S25" s="7"/>
      <c r="T25" s="7"/>
      <c r="U25" s="7"/>
      <c r="V25" s="12"/>
    </row>
    <row r="26" spans="1:22" ht="15" customHeight="1" thickBot="1">
      <c r="A26" s="91"/>
      <c r="B26" s="81"/>
      <c r="C26" s="13" t="s">
        <v>29</v>
      </c>
      <c r="D26" s="14">
        <v>0.7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6"/>
    </row>
    <row r="27" spans="1:22" ht="15" customHeight="1">
      <c r="A27" s="91"/>
      <c r="B27" s="79" t="s">
        <v>30</v>
      </c>
      <c r="C27" s="8" t="s">
        <v>31</v>
      </c>
      <c r="D27" s="9">
        <v>0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</row>
    <row r="28" spans="1:22" ht="15" customHeight="1">
      <c r="A28" s="91"/>
      <c r="B28" s="80"/>
      <c r="C28" s="2" t="s">
        <v>32</v>
      </c>
      <c r="D28" s="6">
        <v>0.3</v>
      </c>
      <c r="E28" s="7"/>
      <c r="F28" s="7">
        <v>0.3</v>
      </c>
      <c r="G28" s="7">
        <v>0.3</v>
      </c>
      <c r="H28" s="7">
        <v>0.3</v>
      </c>
      <c r="I28" s="7"/>
      <c r="J28" s="7">
        <v>0.3</v>
      </c>
      <c r="K28" s="7"/>
      <c r="L28" s="7">
        <v>0.3</v>
      </c>
      <c r="M28" s="7"/>
      <c r="N28" s="7">
        <v>0.3</v>
      </c>
      <c r="O28" s="7">
        <v>0.3</v>
      </c>
      <c r="P28" s="7">
        <v>0.3</v>
      </c>
      <c r="Q28" s="7">
        <v>0.3</v>
      </c>
      <c r="R28" s="7">
        <v>0.3</v>
      </c>
      <c r="S28" s="7">
        <v>0.3</v>
      </c>
      <c r="T28" s="7">
        <v>0.3</v>
      </c>
      <c r="U28" s="7">
        <v>0.3</v>
      </c>
      <c r="V28" s="12">
        <v>0.3</v>
      </c>
    </row>
    <row r="29" spans="1:22" ht="15" customHeight="1">
      <c r="A29" s="91"/>
      <c r="B29" s="80"/>
      <c r="C29" s="2" t="s">
        <v>33</v>
      </c>
      <c r="D29" s="6">
        <v>0.4</v>
      </c>
      <c r="E29" s="7">
        <v>0.4</v>
      </c>
      <c r="F29" s="7"/>
      <c r="G29" s="7"/>
      <c r="H29" s="7"/>
      <c r="I29" s="7"/>
      <c r="J29" s="7"/>
      <c r="K29" s="7">
        <v>0.4</v>
      </c>
      <c r="L29" s="7"/>
      <c r="M29" s="7">
        <v>0.4</v>
      </c>
      <c r="N29" s="7"/>
      <c r="O29" s="7"/>
      <c r="P29" s="7"/>
      <c r="Q29" s="7"/>
      <c r="R29" s="7"/>
      <c r="S29" s="7"/>
      <c r="T29" s="7"/>
      <c r="U29" s="7"/>
      <c r="V29" s="12"/>
    </row>
    <row r="30" spans="1:22" ht="15" customHeight="1" thickBot="1">
      <c r="A30" s="91"/>
      <c r="B30" s="81"/>
      <c r="C30" s="13" t="s">
        <v>34</v>
      </c>
      <c r="D30" s="14">
        <v>0.7</v>
      </c>
      <c r="E30" s="15"/>
      <c r="F30" s="15"/>
      <c r="G30" s="15"/>
      <c r="H30" s="15"/>
      <c r="I30" s="15">
        <v>0.7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6"/>
    </row>
    <row r="31" spans="1:22" ht="15" customHeight="1">
      <c r="A31" s="91"/>
      <c r="B31" s="79" t="s">
        <v>35</v>
      </c>
      <c r="C31" s="8" t="s">
        <v>36</v>
      </c>
      <c r="D31" s="9">
        <v>0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</row>
    <row r="32" spans="1:22" ht="15" customHeight="1">
      <c r="A32" s="91"/>
      <c r="B32" s="80"/>
      <c r="C32" s="2" t="s">
        <v>37</v>
      </c>
      <c r="D32" s="6">
        <v>0.3</v>
      </c>
      <c r="E32" s="7"/>
      <c r="F32" s="7">
        <v>0.3</v>
      </c>
      <c r="G32" s="7">
        <v>0.3</v>
      </c>
      <c r="H32" s="7"/>
      <c r="I32" s="7">
        <v>0.3</v>
      </c>
      <c r="J32" s="7">
        <v>0.3</v>
      </c>
      <c r="K32" s="7"/>
      <c r="L32" s="7">
        <v>0.3</v>
      </c>
      <c r="M32" s="7"/>
      <c r="N32" s="7"/>
      <c r="O32" s="7">
        <v>0.3</v>
      </c>
      <c r="P32" s="7">
        <v>0.3</v>
      </c>
      <c r="Q32" s="7"/>
      <c r="R32" s="7">
        <v>0.3</v>
      </c>
      <c r="S32" s="7">
        <v>0.3</v>
      </c>
      <c r="T32" s="7">
        <v>0.3</v>
      </c>
      <c r="U32" s="7">
        <v>0.3</v>
      </c>
      <c r="V32" s="12">
        <v>0.3</v>
      </c>
    </row>
    <row r="33" spans="1:22" ht="15" customHeight="1">
      <c r="A33" s="91"/>
      <c r="B33" s="80"/>
      <c r="C33" s="2" t="s">
        <v>38</v>
      </c>
      <c r="D33" s="6">
        <v>0.4</v>
      </c>
      <c r="E33" s="7">
        <v>0.4</v>
      </c>
      <c r="F33" s="7"/>
      <c r="G33" s="7"/>
      <c r="H33" s="7">
        <v>0.4</v>
      </c>
      <c r="I33" s="7"/>
      <c r="J33" s="7"/>
      <c r="K33" s="7">
        <v>0.4</v>
      </c>
      <c r="L33" s="7"/>
      <c r="M33" s="7">
        <v>0.4</v>
      </c>
      <c r="N33" s="7">
        <v>0.4</v>
      </c>
      <c r="O33" s="7"/>
      <c r="P33" s="7"/>
      <c r="Q33" s="7">
        <v>0.4</v>
      </c>
      <c r="R33" s="7"/>
      <c r="S33" s="7"/>
      <c r="T33" s="7"/>
      <c r="U33" s="7"/>
      <c r="V33" s="12"/>
    </row>
    <row r="34" spans="1:22" ht="15" customHeight="1" thickBot="1">
      <c r="A34" s="91"/>
      <c r="B34" s="81"/>
      <c r="C34" s="13" t="s">
        <v>39</v>
      </c>
      <c r="D34" s="14">
        <v>0.7</v>
      </c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6"/>
    </row>
    <row r="35" spans="1:22" ht="15" customHeight="1">
      <c r="A35" s="91"/>
      <c r="B35" s="79" t="s">
        <v>40</v>
      </c>
      <c r="C35" s="8" t="s">
        <v>36</v>
      </c>
      <c r="D35" s="9">
        <v>0</v>
      </c>
      <c r="E35" s="10"/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/>
      <c r="T35" s="10"/>
      <c r="U35" s="10"/>
      <c r="V35" s="11">
        <v>0</v>
      </c>
    </row>
    <row r="36" spans="1:22" ht="15" customHeight="1">
      <c r="A36" s="91"/>
      <c r="B36" s="80"/>
      <c r="C36" s="2" t="s">
        <v>0</v>
      </c>
      <c r="D36" s="6">
        <v>0.3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>
        <v>0.3</v>
      </c>
      <c r="T36" s="7"/>
      <c r="U36" s="7"/>
      <c r="V36" s="12"/>
    </row>
    <row r="37" spans="1:22" ht="15" customHeight="1">
      <c r="A37" s="91"/>
      <c r="B37" s="80"/>
      <c r="C37" s="2" t="s">
        <v>41</v>
      </c>
      <c r="D37" s="6">
        <v>0.4</v>
      </c>
      <c r="E37" s="7">
        <v>0.4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>
        <v>0.4</v>
      </c>
      <c r="U37" s="7">
        <v>0.4</v>
      </c>
      <c r="V37" s="12"/>
    </row>
    <row r="38" spans="1:22" ht="28.5" thickBot="1">
      <c r="A38" s="91"/>
      <c r="B38" s="81"/>
      <c r="C38" s="13" t="s">
        <v>42</v>
      </c>
      <c r="D38" s="14">
        <v>0.7</v>
      </c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6"/>
    </row>
    <row r="39" spans="1:22" ht="15" customHeight="1">
      <c r="A39" s="91"/>
      <c r="B39" s="79" t="s">
        <v>43</v>
      </c>
      <c r="C39" s="8" t="s">
        <v>44</v>
      </c>
      <c r="D39" s="9">
        <v>0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</row>
    <row r="40" spans="1:22" ht="15" customHeight="1">
      <c r="A40" s="91"/>
      <c r="B40" s="80"/>
      <c r="C40" s="2" t="s">
        <v>45</v>
      </c>
      <c r="D40" s="6">
        <v>0.2</v>
      </c>
      <c r="E40" s="7">
        <v>0.2</v>
      </c>
      <c r="F40" s="7">
        <v>0.2</v>
      </c>
      <c r="G40" s="7">
        <v>0.2</v>
      </c>
      <c r="H40" s="7"/>
      <c r="I40" s="7">
        <v>0.2</v>
      </c>
      <c r="J40" s="7">
        <v>0.2</v>
      </c>
      <c r="K40" s="7"/>
      <c r="L40" s="7"/>
      <c r="M40" s="7"/>
      <c r="N40" s="7"/>
      <c r="O40" s="7">
        <v>0.2</v>
      </c>
      <c r="P40" s="7">
        <v>0.2</v>
      </c>
      <c r="Q40" s="7">
        <v>0.2</v>
      </c>
      <c r="R40" s="7"/>
      <c r="S40" s="7"/>
      <c r="T40" s="7"/>
      <c r="U40" s="7">
        <v>0.2</v>
      </c>
      <c r="V40" s="12"/>
    </row>
    <row r="41" spans="1:22" ht="15" customHeight="1">
      <c r="A41" s="91"/>
      <c r="B41" s="80"/>
      <c r="C41" s="2" t="s">
        <v>46</v>
      </c>
      <c r="D41" s="6">
        <v>0.25</v>
      </c>
      <c r="E41" s="7"/>
      <c r="F41" s="7"/>
      <c r="G41" s="7"/>
      <c r="H41" s="7">
        <v>0.25</v>
      </c>
      <c r="I41" s="7"/>
      <c r="J41" s="7"/>
      <c r="K41" s="7"/>
      <c r="L41" s="7"/>
      <c r="M41" s="7"/>
      <c r="N41" s="7"/>
      <c r="O41" s="7"/>
      <c r="P41" s="7"/>
      <c r="Q41" s="7"/>
      <c r="R41" s="7">
        <v>0.25</v>
      </c>
      <c r="S41" s="7">
        <v>0.25</v>
      </c>
      <c r="T41" s="7">
        <v>0.25</v>
      </c>
      <c r="U41" s="7"/>
      <c r="V41" s="12"/>
    </row>
    <row r="42" spans="1:22" ht="15" customHeight="1" thickBot="1">
      <c r="A42" s="91"/>
      <c r="B42" s="81"/>
      <c r="C42" s="13" t="s">
        <v>47</v>
      </c>
      <c r="D42" s="14">
        <v>0.4</v>
      </c>
      <c r="E42" s="15"/>
      <c r="F42" s="15"/>
      <c r="G42" s="15"/>
      <c r="H42" s="15"/>
      <c r="I42" s="15"/>
      <c r="J42" s="15"/>
      <c r="K42" s="15">
        <v>0.4</v>
      </c>
      <c r="L42" s="15">
        <v>0.4</v>
      </c>
      <c r="M42" s="15">
        <v>0.4</v>
      </c>
      <c r="N42" s="15">
        <v>0.4</v>
      </c>
      <c r="O42" s="15"/>
      <c r="P42" s="15"/>
      <c r="Q42" s="15"/>
      <c r="R42" s="15"/>
      <c r="S42" s="15"/>
      <c r="T42" s="15"/>
      <c r="U42" s="15"/>
      <c r="V42" s="16">
        <v>0.4</v>
      </c>
    </row>
    <row r="43" spans="1:22" ht="15" customHeight="1">
      <c r="A43" s="91"/>
      <c r="B43" s="79" t="s">
        <v>48</v>
      </c>
      <c r="C43" s="8" t="s">
        <v>49</v>
      </c>
      <c r="D43" s="9">
        <v>0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</row>
    <row r="44" spans="1:22" ht="15" customHeight="1">
      <c r="A44" s="91"/>
      <c r="B44" s="80"/>
      <c r="C44" s="2" t="s">
        <v>50</v>
      </c>
      <c r="D44" s="6">
        <v>0.2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>
        <v>0.2</v>
      </c>
      <c r="P44" s="7">
        <v>0.2</v>
      </c>
      <c r="Q44" s="7">
        <v>0.2</v>
      </c>
      <c r="R44" s="7">
        <v>0.2</v>
      </c>
      <c r="S44" s="7">
        <v>0.2</v>
      </c>
      <c r="T44" s="7"/>
      <c r="U44" s="7"/>
      <c r="V44" s="12">
        <v>0.2</v>
      </c>
    </row>
    <row r="45" spans="1:22" ht="15" customHeight="1">
      <c r="A45" s="91"/>
      <c r="B45" s="80"/>
      <c r="C45" s="2" t="s">
        <v>51</v>
      </c>
      <c r="D45" s="6">
        <v>0.25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12"/>
    </row>
    <row r="46" spans="1:22" ht="15" customHeight="1" thickBot="1">
      <c r="A46" s="91"/>
      <c r="B46" s="81"/>
      <c r="C46" s="13" t="s">
        <v>52</v>
      </c>
      <c r="D46" s="14">
        <v>0.4</v>
      </c>
      <c r="E46" s="15">
        <v>0.4</v>
      </c>
      <c r="F46" s="15">
        <v>0.4</v>
      </c>
      <c r="G46" s="15">
        <v>0.4</v>
      </c>
      <c r="H46" s="15">
        <v>0.4</v>
      </c>
      <c r="I46" s="15">
        <v>0.4</v>
      </c>
      <c r="J46" s="15">
        <v>0.4</v>
      </c>
      <c r="K46" s="15">
        <v>0.4</v>
      </c>
      <c r="L46" s="15">
        <v>0.4</v>
      </c>
      <c r="M46" s="15">
        <v>0.4</v>
      </c>
      <c r="N46" s="15">
        <v>0.4</v>
      </c>
      <c r="O46" s="15"/>
      <c r="P46" s="15"/>
      <c r="Q46" s="15"/>
      <c r="R46" s="15"/>
      <c r="S46" s="15"/>
      <c r="T46" s="15">
        <v>0.4</v>
      </c>
      <c r="U46" s="15">
        <v>0.4</v>
      </c>
      <c r="V46" s="16"/>
    </row>
    <row r="47" spans="1:22" ht="15" customHeight="1">
      <c r="A47" s="91"/>
      <c r="B47" s="79" t="s">
        <v>53</v>
      </c>
      <c r="C47" s="8" t="s">
        <v>54</v>
      </c>
      <c r="D47" s="9">
        <v>0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</row>
    <row r="48" spans="1:22" ht="15" customHeight="1">
      <c r="A48" s="91"/>
      <c r="B48" s="80"/>
      <c r="C48" s="2" t="s">
        <v>55</v>
      </c>
      <c r="D48" s="6">
        <v>0.2</v>
      </c>
      <c r="E48" s="6">
        <v>0.2</v>
      </c>
      <c r="F48" s="6">
        <v>0.2</v>
      </c>
      <c r="G48" s="6">
        <v>0.2</v>
      </c>
      <c r="H48" s="6">
        <v>0.2</v>
      </c>
      <c r="I48" s="6">
        <v>0.2</v>
      </c>
      <c r="J48" s="6">
        <v>0.2</v>
      </c>
      <c r="K48" s="6">
        <v>0.2</v>
      </c>
      <c r="L48" s="6">
        <v>0.2</v>
      </c>
      <c r="M48" s="6">
        <v>0.2</v>
      </c>
      <c r="N48" s="6">
        <v>0.2</v>
      </c>
      <c r="O48" s="6">
        <v>0.2</v>
      </c>
      <c r="P48" s="6">
        <v>0.2</v>
      </c>
      <c r="Q48" s="6">
        <v>0.2</v>
      </c>
      <c r="R48" s="6">
        <v>0.2</v>
      </c>
      <c r="S48" s="6">
        <v>0.2</v>
      </c>
      <c r="T48" s="7"/>
      <c r="U48" s="7">
        <v>0.2</v>
      </c>
      <c r="V48" s="12">
        <v>0.2</v>
      </c>
    </row>
    <row r="49" spans="1:22" ht="15" customHeight="1">
      <c r="A49" s="91"/>
      <c r="B49" s="80"/>
      <c r="C49" s="2" t="s">
        <v>56</v>
      </c>
      <c r="D49" s="6">
        <v>0.25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>
        <v>0.25</v>
      </c>
      <c r="U49" s="7"/>
      <c r="V49" s="12"/>
    </row>
    <row r="50" spans="1:22" ht="15" customHeight="1" thickBot="1">
      <c r="A50" s="91"/>
      <c r="B50" s="81"/>
      <c r="C50" s="13" t="s">
        <v>57</v>
      </c>
      <c r="D50" s="14">
        <v>0.4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6"/>
    </row>
    <row r="51" spans="1:22" ht="15" customHeight="1">
      <c r="A51" s="91"/>
      <c r="B51" s="79" t="s">
        <v>58</v>
      </c>
      <c r="C51" s="8" t="s">
        <v>59</v>
      </c>
      <c r="D51" s="9">
        <v>0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</row>
    <row r="52" spans="1:22" ht="15" customHeight="1">
      <c r="A52" s="91"/>
      <c r="B52" s="80"/>
      <c r="C52" s="2" t="s">
        <v>60</v>
      </c>
      <c r="D52" s="6">
        <v>0.2</v>
      </c>
      <c r="E52" s="6">
        <v>0.2</v>
      </c>
      <c r="F52" s="6">
        <v>0.2</v>
      </c>
      <c r="G52" s="6">
        <v>0.2</v>
      </c>
      <c r="H52" s="6">
        <v>0.2</v>
      </c>
      <c r="I52" s="6">
        <v>0.2</v>
      </c>
      <c r="J52" s="6">
        <v>0.2</v>
      </c>
      <c r="K52" s="6">
        <v>0.2</v>
      </c>
      <c r="L52" s="6">
        <v>0.2</v>
      </c>
      <c r="M52" s="6">
        <v>0.2</v>
      </c>
      <c r="N52" s="6">
        <v>0.2</v>
      </c>
      <c r="O52" s="6">
        <v>0.2</v>
      </c>
      <c r="P52" s="6">
        <v>0.2</v>
      </c>
      <c r="Q52" s="6">
        <v>0.2</v>
      </c>
      <c r="R52" s="6">
        <v>0.2</v>
      </c>
      <c r="S52" s="6">
        <v>0.2</v>
      </c>
      <c r="T52" s="6">
        <v>0.2</v>
      </c>
      <c r="U52" s="6">
        <v>0.2</v>
      </c>
      <c r="V52" s="18">
        <v>0.2</v>
      </c>
    </row>
    <row r="53" spans="1:22" ht="15" customHeight="1">
      <c r="A53" s="91"/>
      <c r="B53" s="80"/>
      <c r="C53" s="2" t="s">
        <v>61</v>
      </c>
      <c r="D53" s="6">
        <v>0.25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12"/>
    </row>
    <row r="54" spans="1:22" ht="28.5" thickBot="1">
      <c r="A54" s="91"/>
      <c r="B54" s="81"/>
      <c r="C54" s="13" t="s">
        <v>119</v>
      </c>
      <c r="D54" s="14">
        <v>0.4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6"/>
    </row>
    <row r="55" spans="1:22" ht="15" customHeight="1">
      <c r="A55" s="91"/>
      <c r="B55" s="79" t="s">
        <v>62</v>
      </c>
      <c r="C55" s="8" t="s">
        <v>63</v>
      </c>
      <c r="D55" s="9">
        <v>0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/>
      <c r="U55" s="10"/>
      <c r="V55" s="11"/>
    </row>
    <row r="56" spans="1:22" ht="15" customHeight="1">
      <c r="A56" s="91"/>
      <c r="B56" s="80"/>
      <c r="C56" s="3" t="s">
        <v>64</v>
      </c>
      <c r="D56" s="6">
        <v>0.2</v>
      </c>
      <c r="E56" s="6">
        <v>0.2</v>
      </c>
      <c r="F56" s="6">
        <v>0.2</v>
      </c>
      <c r="G56" s="6">
        <v>0.2</v>
      </c>
      <c r="H56" s="6">
        <v>0.2</v>
      </c>
      <c r="I56" s="6">
        <v>0.2</v>
      </c>
      <c r="J56" s="6">
        <v>0.2</v>
      </c>
      <c r="K56" s="6">
        <v>0.2</v>
      </c>
      <c r="L56" s="6">
        <v>0.2</v>
      </c>
      <c r="M56" s="6">
        <v>0.2</v>
      </c>
      <c r="N56" s="6">
        <v>0.2</v>
      </c>
      <c r="O56" s="6"/>
      <c r="P56" s="6"/>
      <c r="Q56" s="6"/>
      <c r="R56" s="6"/>
      <c r="S56" s="6"/>
      <c r="T56" s="6">
        <v>0.2</v>
      </c>
      <c r="U56" s="6">
        <v>0.2</v>
      </c>
      <c r="V56" s="18">
        <v>0.2</v>
      </c>
    </row>
    <row r="57" spans="1:22" ht="15" customHeight="1">
      <c r="A57" s="91"/>
      <c r="B57" s="80"/>
      <c r="C57" s="3" t="s">
        <v>65</v>
      </c>
      <c r="D57" s="6">
        <v>0.25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12"/>
    </row>
    <row r="58" spans="1:22" ht="15" customHeight="1" thickBot="1">
      <c r="A58" s="92"/>
      <c r="B58" s="81"/>
      <c r="C58" s="17" t="s">
        <v>66</v>
      </c>
      <c r="D58" s="14">
        <v>0.4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6"/>
    </row>
    <row r="59" spans="1:22" ht="19.5" thickBot="1">
      <c r="A59" s="94" t="s">
        <v>71</v>
      </c>
      <c r="B59" s="95"/>
      <c r="C59" s="95"/>
      <c r="D59" s="96"/>
      <c r="E59" s="24">
        <f>+SUM(E4:E58)</f>
        <v>10.199999999999998</v>
      </c>
      <c r="F59" s="24">
        <f t="shared" ref="F59:V59" si="0">+SUM(F4:F58)</f>
        <v>9.5999999999999979</v>
      </c>
      <c r="G59" s="24">
        <f t="shared" si="0"/>
        <v>9.5999999999999979</v>
      </c>
      <c r="H59" s="24">
        <f t="shared" si="0"/>
        <v>10.4</v>
      </c>
      <c r="I59" s="24">
        <f t="shared" si="0"/>
        <v>10.399999999999997</v>
      </c>
      <c r="J59" s="24">
        <f t="shared" si="0"/>
        <v>9.5999999999999979</v>
      </c>
      <c r="K59" s="24">
        <f t="shared" si="0"/>
        <v>12.65</v>
      </c>
      <c r="L59" s="24">
        <f t="shared" si="0"/>
        <v>11.650000000000002</v>
      </c>
      <c r="M59" s="24">
        <f t="shared" si="0"/>
        <v>12.65</v>
      </c>
      <c r="N59" s="24">
        <f t="shared" si="0"/>
        <v>11.55</v>
      </c>
      <c r="O59" s="24">
        <f t="shared" si="0"/>
        <v>6.6000000000000005</v>
      </c>
      <c r="P59" s="24">
        <f t="shared" si="0"/>
        <v>6.6000000000000005</v>
      </c>
      <c r="Q59" s="24">
        <f t="shared" si="0"/>
        <v>7.0000000000000009</v>
      </c>
      <c r="R59" s="24">
        <f t="shared" si="0"/>
        <v>9.5499999999999989</v>
      </c>
      <c r="S59" s="24">
        <f t="shared" si="0"/>
        <v>9.5499999999999989</v>
      </c>
      <c r="T59" s="24">
        <f t="shared" si="0"/>
        <v>12.350000000000001</v>
      </c>
      <c r="U59" s="24">
        <f t="shared" si="0"/>
        <v>9.9999999999999982</v>
      </c>
      <c r="V59" s="25">
        <f t="shared" si="0"/>
        <v>10.450000000000001</v>
      </c>
    </row>
    <row r="60" spans="1:22">
      <c r="A60" s="112" t="s">
        <v>109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</row>
    <row r="61" spans="1:22">
      <c r="A61" s="4"/>
    </row>
  </sheetData>
  <mergeCells count="23">
    <mergeCell ref="B35:B38"/>
    <mergeCell ref="B39:B42"/>
    <mergeCell ref="A60:U60"/>
    <mergeCell ref="B43:B46"/>
    <mergeCell ref="B47:B50"/>
    <mergeCell ref="B51:B54"/>
    <mergeCell ref="B55:B58"/>
    <mergeCell ref="E2:V2"/>
    <mergeCell ref="A59:D59"/>
    <mergeCell ref="A2:A3"/>
    <mergeCell ref="B2:B3"/>
    <mergeCell ref="C2:C3"/>
    <mergeCell ref="D2:D3"/>
    <mergeCell ref="A4:A6"/>
    <mergeCell ref="A7:A58"/>
    <mergeCell ref="B4:B6"/>
    <mergeCell ref="B7:B10"/>
    <mergeCell ref="B11:B14"/>
    <mergeCell ref="B15:B18"/>
    <mergeCell ref="B19:B22"/>
    <mergeCell ref="B23:B26"/>
    <mergeCell ref="B27:B30"/>
    <mergeCell ref="B31:B34"/>
  </mergeCells>
  <phoneticPr fontId="1" type="noConversion"/>
  <printOptions horizontalCentered="1"/>
  <pageMargins left="0.31496062992125984" right="0.31496062992125984" top="0.35433070866141736" bottom="0.35433070866141736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tabSelected="1" view="pageBreakPreview" topLeftCell="A52" zoomScale="115" zoomScaleNormal="100" zoomScaleSheetLayoutView="115" workbookViewId="0">
      <selection activeCell="I71" sqref="I71"/>
    </sheetView>
  </sheetViews>
  <sheetFormatPr defaultRowHeight="12.75"/>
  <cols>
    <col min="1" max="1" width="16" style="37" customWidth="1"/>
    <col min="2" max="2" width="1.125" style="37" hidden="1" customWidth="1"/>
    <col min="3" max="3" width="15.875" style="37" hidden="1" customWidth="1"/>
    <col min="4" max="4" width="1.375" style="37" hidden="1" customWidth="1"/>
    <col min="5" max="5" width="16.375" style="37" hidden="1" customWidth="1"/>
    <col min="6" max="6" width="1.5" style="37" customWidth="1"/>
    <col min="7" max="7" width="11.625" style="37" customWidth="1"/>
    <col min="8" max="256" width="9" style="35"/>
    <col min="257" max="257" width="16" style="35" customWidth="1"/>
    <col min="258" max="261" width="0" style="35" hidden="1" customWidth="1"/>
    <col min="262" max="262" width="1.5" style="35" customWidth="1"/>
    <col min="263" max="263" width="11.625" style="35" customWidth="1"/>
    <col min="264" max="512" width="9" style="35"/>
    <col min="513" max="513" width="16" style="35" customWidth="1"/>
    <col min="514" max="517" width="0" style="35" hidden="1" customWidth="1"/>
    <col min="518" max="518" width="1.5" style="35" customWidth="1"/>
    <col min="519" max="519" width="11.625" style="35" customWidth="1"/>
    <col min="520" max="768" width="9" style="35"/>
    <col min="769" max="769" width="16" style="35" customWidth="1"/>
    <col min="770" max="773" width="0" style="35" hidden="1" customWidth="1"/>
    <col min="774" max="774" width="1.5" style="35" customWidth="1"/>
    <col min="775" max="775" width="11.625" style="35" customWidth="1"/>
    <col min="776" max="1024" width="9" style="35"/>
    <col min="1025" max="1025" width="16" style="35" customWidth="1"/>
    <col min="1026" max="1029" width="0" style="35" hidden="1" customWidth="1"/>
    <col min="1030" max="1030" width="1.5" style="35" customWidth="1"/>
    <col min="1031" max="1031" width="11.625" style="35" customWidth="1"/>
    <col min="1032" max="1280" width="9" style="35"/>
    <col min="1281" max="1281" width="16" style="35" customWidth="1"/>
    <col min="1282" max="1285" width="0" style="35" hidden="1" customWidth="1"/>
    <col min="1286" max="1286" width="1.5" style="35" customWidth="1"/>
    <col min="1287" max="1287" width="11.625" style="35" customWidth="1"/>
    <col min="1288" max="1536" width="9" style="35"/>
    <col min="1537" max="1537" width="16" style="35" customWidth="1"/>
    <col min="1538" max="1541" width="0" style="35" hidden="1" customWidth="1"/>
    <col min="1542" max="1542" width="1.5" style="35" customWidth="1"/>
    <col min="1543" max="1543" width="11.625" style="35" customWidth="1"/>
    <col min="1544" max="1792" width="9" style="35"/>
    <col min="1793" max="1793" width="16" style="35" customWidth="1"/>
    <col min="1794" max="1797" width="0" style="35" hidden="1" customWidth="1"/>
    <col min="1798" max="1798" width="1.5" style="35" customWidth="1"/>
    <col min="1799" max="1799" width="11.625" style="35" customWidth="1"/>
    <col min="1800" max="2048" width="9" style="35"/>
    <col min="2049" max="2049" width="16" style="35" customWidth="1"/>
    <col min="2050" max="2053" width="0" style="35" hidden="1" customWidth="1"/>
    <col min="2054" max="2054" width="1.5" style="35" customWidth="1"/>
    <col min="2055" max="2055" width="11.625" style="35" customWidth="1"/>
    <col min="2056" max="2304" width="9" style="35"/>
    <col min="2305" max="2305" width="16" style="35" customWidth="1"/>
    <col min="2306" max="2309" width="0" style="35" hidden="1" customWidth="1"/>
    <col min="2310" max="2310" width="1.5" style="35" customWidth="1"/>
    <col min="2311" max="2311" width="11.625" style="35" customWidth="1"/>
    <col min="2312" max="2560" width="9" style="35"/>
    <col min="2561" max="2561" width="16" style="35" customWidth="1"/>
    <col min="2562" max="2565" width="0" style="35" hidden="1" customWidth="1"/>
    <col min="2566" max="2566" width="1.5" style="35" customWidth="1"/>
    <col min="2567" max="2567" width="11.625" style="35" customWidth="1"/>
    <col min="2568" max="2816" width="9" style="35"/>
    <col min="2817" max="2817" width="16" style="35" customWidth="1"/>
    <col min="2818" max="2821" width="0" style="35" hidden="1" customWidth="1"/>
    <col min="2822" max="2822" width="1.5" style="35" customWidth="1"/>
    <col min="2823" max="2823" width="11.625" style="35" customWidth="1"/>
    <col min="2824" max="3072" width="9" style="35"/>
    <col min="3073" max="3073" width="16" style="35" customWidth="1"/>
    <col min="3074" max="3077" width="0" style="35" hidden="1" customWidth="1"/>
    <col min="3078" max="3078" width="1.5" style="35" customWidth="1"/>
    <col min="3079" max="3079" width="11.625" style="35" customWidth="1"/>
    <col min="3080" max="3328" width="9" style="35"/>
    <col min="3329" max="3329" width="16" style="35" customWidth="1"/>
    <col min="3330" max="3333" width="0" style="35" hidden="1" customWidth="1"/>
    <col min="3334" max="3334" width="1.5" style="35" customWidth="1"/>
    <col min="3335" max="3335" width="11.625" style="35" customWidth="1"/>
    <col min="3336" max="3584" width="9" style="35"/>
    <col min="3585" max="3585" width="16" style="35" customWidth="1"/>
    <col min="3586" max="3589" width="0" style="35" hidden="1" customWidth="1"/>
    <col min="3590" max="3590" width="1.5" style="35" customWidth="1"/>
    <col min="3591" max="3591" width="11.625" style="35" customWidth="1"/>
    <col min="3592" max="3840" width="9" style="35"/>
    <col min="3841" max="3841" width="16" style="35" customWidth="1"/>
    <col min="3842" max="3845" width="0" style="35" hidden="1" customWidth="1"/>
    <col min="3846" max="3846" width="1.5" style="35" customWidth="1"/>
    <col min="3847" max="3847" width="11.625" style="35" customWidth="1"/>
    <col min="3848" max="4096" width="9" style="35"/>
    <col min="4097" max="4097" width="16" style="35" customWidth="1"/>
    <col min="4098" max="4101" width="0" style="35" hidden="1" customWidth="1"/>
    <col min="4102" max="4102" width="1.5" style="35" customWidth="1"/>
    <col min="4103" max="4103" width="11.625" style="35" customWidth="1"/>
    <col min="4104" max="4352" width="9" style="35"/>
    <col min="4353" max="4353" width="16" style="35" customWidth="1"/>
    <col min="4354" max="4357" width="0" style="35" hidden="1" customWidth="1"/>
    <col min="4358" max="4358" width="1.5" style="35" customWidth="1"/>
    <col min="4359" max="4359" width="11.625" style="35" customWidth="1"/>
    <col min="4360" max="4608" width="9" style="35"/>
    <col min="4609" max="4609" width="16" style="35" customWidth="1"/>
    <col min="4610" max="4613" width="0" style="35" hidden="1" customWidth="1"/>
    <col min="4614" max="4614" width="1.5" style="35" customWidth="1"/>
    <col min="4615" max="4615" width="11.625" style="35" customWidth="1"/>
    <col min="4616" max="4864" width="9" style="35"/>
    <col min="4865" max="4865" width="16" style="35" customWidth="1"/>
    <col min="4866" max="4869" width="0" style="35" hidden="1" customWidth="1"/>
    <col min="4870" max="4870" width="1.5" style="35" customWidth="1"/>
    <col min="4871" max="4871" width="11.625" style="35" customWidth="1"/>
    <col min="4872" max="5120" width="9" style="35"/>
    <col min="5121" max="5121" width="16" style="35" customWidth="1"/>
    <col min="5122" max="5125" width="0" style="35" hidden="1" customWidth="1"/>
    <col min="5126" max="5126" width="1.5" style="35" customWidth="1"/>
    <col min="5127" max="5127" width="11.625" style="35" customWidth="1"/>
    <col min="5128" max="5376" width="9" style="35"/>
    <col min="5377" max="5377" width="16" style="35" customWidth="1"/>
    <col min="5378" max="5381" width="0" style="35" hidden="1" customWidth="1"/>
    <col min="5382" max="5382" width="1.5" style="35" customWidth="1"/>
    <col min="5383" max="5383" width="11.625" style="35" customWidth="1"/>
    <col min="5384" max="5632" width="9" style="35"/>
    <col min="5633" max="5633" width="16" style="35" customWidth="1"/>
    <col min="5634" max="5637" width="0" style="35" hidden="1" customWidth="1"/>
    <col min="5638" max="5638" width="1.5" style="35" customWidth="1"/>
    <col min="5639" max="5639" width="11.625" style="35" customWidth="1"/>
    <col min="5640" max="5888" width="9" style="35"/>
    <col min="5889" max="5889" width="16" style="35" customWidth="1"/>
    <col min="5890" max="5893" width="0" style="35" hidden="1" customWidth="1"/>
    <col min="5894" max="5894" width="1.5" style="35" customWidth="1"/>
    <col min="5895" max="5895" width="11.625" style="35" customWidth="1"/>
    <col min="5896" max="6144" width="9" style="35"/>
    <col min="6145" max="6145" width="16" style="35" customWidth="1"/>
    <col min="6146" max="6149" width="0" style="35" hidden="1" customWidth="1"/>
    <col min="6150" max="6150" width="1.5" style="35" customWidth="1"/>
    <col min="6151" max="6151" width="11.625" style="35" customWidth="1"/>
    <col min="6152" max="6400" width="9" style="35"/>
    <col min="6401" max="6401" width="16" style="35" customWidth="1"/>
    <col min="6402" max="6405" width="0" style="35" hidden="1" customWidth="1"/>
    <col min="6406" max="6406" width="1.5" style="35" customWidth="1"/>
    <col min="6407" max="6407" width="11.625" style="35" customWidth="1"/>
    <col min="6408" max="6656" width="9" style="35"/>
    <col min="6657" max="6657" width="16" style="35" customWidth="1"/>
    <col min="6658" max="6661" width="0" style="35" hidden="1" customWidth="1"/>
    <col min="6662" max="6662" width="1.5" style="35" customWidth="1"/>
    <col min="6663" max="6663" width="11.625" style="35" customWidth="1"/>
    <col min="6664" max="6912" width="9" style="35"/>
    <col min="6913" max="6913" width="16" style="35" customWidth="1"/>
    <col min="6914" max="6917" width="0" style="35" hidden="1" customWidth="1"/>
    <col min="6918" max="6918" width="1.5" style="35" customWidth="1"/>
    <col min="6919" max="6919" width="11.625" style="35" customWidth="1"/>
    <col min="6920" max="7168" width="9" style="35"/>
    <col min="7169" max="7169" width="16" style="35" customWidth="1"/>
    <col min="7170" max="7173" width="0" style="35" hidden="1" customWidth="1"/>
    <col min="7174" max="7174" width="1.5" style="35" customWidth="1"/>
    <col min="7175" max="7175" width="11.625" style="35" customWidth="1"/>
    <col min="7176" max="7424" width="9" style="35"/>
    <col min="7425" max="7425" width="16" style="35" customWidth="1"/>
    <col min="7426" max="7429" width="0" style="35" hidden="1" customWidth="1"/>
    <col min="7430" max="7430" width="1.5" style="35" customWidth="1"/>
    <col min="7431" max="7431" width="11.625" style="35" customWidth="1"/>
    <col min="7432" max="7680" width="9" style="35"/>
    <col min="7681" max="7681" width="16" style="35" customWidth="1"/>
    <col min="7682" max="7685" width="0" style="35" hidden="1" customWidth="1"/>
    <col min="7686" max="7686" width="1.5" style="35" customWidth="1"/>
    <col min="7687" max="7687" width="11.625" style="35" customWidth="1"/>
    <col min="7688" max="7936" width="9" style="35"/>
    <col min="7937" max="7937" width="16" style="35" customWidth="1"/>
    <col min="7938" max="7941" width="0" style="35" hidden="1" customWidth="1"/>
    <col min="7942" max="7942" width="1.5" style="35" customWidth="1"/>
    <col min="7943" max="7943" width="11.625" style="35" customWidth="1"/>
    <col min="7944" max="8192" width="9" style="35"/>
    <col min="8193" max="8193" width="16" style="35" customWidth="1"/>
    <col min="8194" max="8197" width="0" style="35" hidden="1" customWidth="1"/>
    <col min="8198" max="8198" width="1.5" style="35" customWidth="1"/>
    <col min="8199" max="8199" width="11.625" style="35" customWidth="1"/>
    <col min="8200" max="8448" width="9" style="35"/>
    <col min="8449" max="8449" width="16" style="35" customWidth="1"/>
    <col min="8450" max="8453" width="0" style="35" hidden="1" customWidth="1"/>
    <col min="8454" max="8454" width="1.5" style="35" customWidth="1"/>
    <col min="8455" max="8455" width="11.625" style="35" customWidth="1"/>
    <col min="8456" max="8704" width="9" style="35"/>
    <col min="8705" max="8705" width="16" style="35" customWidth="1"/>
    <col min="8706" max="8709" width="0" style="35" hidden="1" customWidth="1"/>
    <col min="8710" max="8710" width="1.5" style="35" customWidth="1"/>
    <col min="8711" max="8711" width="11.625" style="35" customWidth="1"/>
    <col min="8712" max="8960" width="9" style="35"/>
    <col min="8961" max="8961" width="16" style="35" customWidth="1"/>
    <col min="8962" max="8965" width="0" style="35" hidden="1" customWidth="1"/>
    <col min="8966" max="8966" width="1.5" style="35" customWidth="1"/>
    <col min="8967" max="8967" width="11.625" style="35" customWidth="1"/>
    <col min="8968" max="9216" width="9" style="35"/>
    <col min="9217" max="9217" width="16" style="35" customWidth="1"/>
    <col min="9218" max="9221" width="0" style="35" hidden="1" customWidth="1"/>
    <col min="9222" max="9222" width="1.5" style="35" customWidth="1"/>
    <col min="9223" max="9223" width="11.625" style="35" customWidth="1"/>
    <col min="9224" max="9472" width="9" style="35"/>
    <col min="9473" max="9473" width="16" style="35" customWidth="1"/>
    <col min="9474" max="9477" width="0" style="35" hidden="1" customWidth="1"/>
    <col min="9478" max="9478" width="1.5" style="35" customWidth="1"/>
    <col min="9479" max="9479" width="11.625" style="35" customWidth="1"/>
    <col min="9480" max="9728" width="9" style="35"/>
    <col min="9729" max="9729" width="16" style="35" customWidth="1"/>
    <col min="9730" max="9733" width="0" style="35" hidden="1" customWidth="1"/>
    <col min="9734" max="9734" width="1.5" style="35" customWidth="1"/>
    <col min="9735" max="9735" width="11.625" style="35" customWidth="1"/>
    <col min="9736" max="9984" width="9" style="35"/>
    <col min="9985" max="9985" width="16" style="35" customWidth="1"/>
    <col min="9986" max="9989" width="0" style="35" hidden="1" customWidth="1"/>
    <col min="9990" max="9990" width="1.5" style="35" customWidth="1"/>
    <col min="9991" max="9991" width="11.625" style="35" customWidth="1"/>
    <col min="9992" max="10240" width="9" style="35"/>
    <col min="10241" max="10241" width="16" style="35" customWidth="1"/>
    <col min="10242" max="10245" width="0" style="35" hidden="1" customWidth="1"/>
    <col min="10246" max="10246" width="1.5" style="35" customWidth="1"/>
    <col min="10247" max="10247" width="11.625" style="35" customWidth="1"/>
    <col min="10248" max="10496" width="9" style="35"/>
    <col min="10497" max="10497" width="16" style="35" customWidth="1"/>
    <col min="10498" max="10501" width="0" style="35" hidden="1" customWidth="1"/>
    <col min="10502" max="10502" width="1.5" style="35" customWidth="1"/>
    <col min="10503" max="10503" width="11.625" style="35" customWidth="1"/>
    <col min="10504" max="10752" width="9" style="35"/>
    <col min="10753" max="10753" width="16" style="35" customWidth="1"/>
    <col min="10754" max="10757" width="0" style="35" hidden="1" customWidth="1"/>
    <col min="10758" max="10758" width="1.5" style="35" customWidth="1"/>
    <col min="10759" max="10759" width="11.625" style="35" customWidth="1"/>
    <col min="10760" max="11008" width="9" style="35"/>
    <col min="11009" max="11009" width="16" style="35" customWidth="1"/>
    <col min="11010" max="11013" width="0" style="35" hidden="1" customWidth="1"/>
    <col min="11014" max="11014" width="1.5" style="35" customWidth="1"/>
    <col min="11015" max="11015" width="11.625" style="35" customWidth="1"/>
    <col min="11016" max="11264" width="9" style="35"/>
    <col min="11265" max="11265" width="16" style="35" customWidth="1"/>
    <col min="11266" max="11269" width="0" style="35" hidden="1" customWidth="1"/>
    <col min="11270" max="11270" width="1.5" style="35" customWidth="1"/>
    <col min="11271" max="11271" width="11.625" style="35" customWidth="1"/>
    <col min="11272" max="11520" width="9" style="35"/>
    <col min="11521" max="11521" width="16" style="35" customWidth="1"/>
    <col min="11522" max="11525" width="0" style="35" hidden="1" customWidth="1"/>
    <col min="11526" max="11526" width="1.5" style="35" customWidth="1"/>
    <col min="11527" max="11527" width="11.625" style="35" customWidth="1"/>
    <col min="11528" max="11776" width="9" style="35"/>
    <col min="11777" max="11777" width="16" style="35" customWidth="1"/>
    <col min="11778" max="11781" width="0" style="35" hidden="1" customWidth="1"/>
    <col min="11782" max="11782" width="1.5" style="35" customWidth="1"/>
    <col min="11783" max="11783" width="11.625" style="35" customWidth="1"/>
    <col min="11784" max="12032" width="9" style="35"/>
    <col min="12033" max="12033" width="16" style="35" customWidth="1"/>
    <col min="12034" max="12037" width="0" style="35" hidden="1" customWidth="1"/>
    <col min="12038" max="12038" width="1.5" style="35" customWidth="1"/>
    <col min="12039" max="12039" width="11.625" style="35" customWidth="1"/>
    <col min="12040" max="12288" width="9" style="35"/>
    <col min="12289" max="12289" width="16" style="35" customWidth="1"/>
    <col min="12290" max="12293" width="0" style="35" hidden="1" customWidth="1"/>
    <col min="12294" max="12294" width="1.5" style="35" customWidth="1"/>
    <col min="12295" max="12295" width="11.625" style="35" customWidth="1"/>
    <col min="12296" max="12544" width="9" style="35"/>
    <col min="12545" max="12545" width="16" style="35" customWidth="1"/>
    <col min="12546" max="12549" width="0" style="35" hidden="1" customWidth="1"/>
    <col min="12550" max="12550" width="1.5" style="35" customWidth="1"/>
    <col min="12551" max="12551" width="11.625" style="35" customWidth="1"/>
    <col min="12552" max="12800" width="9" style="35"/>
    <col min="12801" max="12801" width="16" style="35" customWidth="1"/>
    <col min="12802" max="12805" width="0" style="35" hidden="1" customWidth="1"/>
    <col min="12806" max="12806" width="1.5" style="35" customWidth="1"/>
    <col min="12807" max="12807" width="11.625" style="35" customWidth="1"/>
    <col min="12808" max="13056" width="9" style="35"/>
    <col min="13057" max="13057" width="16" style="35" customWidth="1"/>
    <col min="13058" max="13061" width="0" style="35" hidden="1" customWidth="1"/>
    <col min="13062" max="13062" width="1.5" style="35" customWidth="1"/>
    <col min="13063" max="13063" width="11.625" style="35" customWidth="1"/>
    <col min="13064" max="13312" width="9" style="35"/>
    <col min="13313" max="13313" width="16" style="35" customWidth="1"/>
    <col min="13314" max="13317" width="0" style="35" hidden="1" customWidth="1"/>
    <col min="13318" max="13318" width="1.5" style="35" customWidth="1"/>
    <col min="13319" max="13319" width="11.625" style="35" customWidth="1"/>
    <col min="13320" max="13568" width="9" style="35"/>
    <col min="13569" max="13569" width="16" style="35" customWidth="1"/>
    <col min="13570" max="13573" width="0" style="35" hidden="1" customWidth="1"/>
    <col min="13574" max="13574" width="1.5" style="35" customWidth="1"/>
    <col min="13575" max="13575" width="11.625" style="35" customWidth="1"/>
    <col min="13576" max="13824" width="9" style="35"/>
    <col min="13825" max="13825" width="16" style="35" customWidth="1"/>
    <col min="13826" max="13829" width="0" style="35" hidden="1" customWidth="1"/>
    <col min="13830" max="13830" width="1.5" style="35" customWidth="1"/>
    <col min="13831" max="13831" width="11.625" style="35" customWidth="1"/>
    <col min="13832" max="14080" width="9" style="35"/>
    <col min="14081" max="14081" width="16" style="35" customWidth="1"/>
    <col min="14082" max="14085" width="0" style="35" hidden="1" customWidth="1"/>
    <col min="14086" max="14086" width="1.5" style="35" customWidth="1"/>
    <col min="14087" max="14087" width="11.625" style="35" customWidth="1"/>
    <col min="14088" max="14336" width="9" style="35"/>
    <col min="14337" max="14337" width="16" style="35" customWidth="1"/>
    <col min="14338" max="14341" width="0" style="35" hidden="1" customWidth="1"/>
    <col min="14342" max="14342" width="1.5" style="35" customWidth="1"/>
    <col min="14343" max="14343" width="11.625" style="35" customWidth="1"/>
    <col min="14344" max="14592" width="9" style="35"/>
    <col min="14593" max="14593" width="16" style="35" customWidth="1"/>
    <col min="14594" max="14597" width="0" style="35" hidden="1" customWidth="1"/>
    <col min="14598" max="14598" width="1.5" style="35" customWidth="1"/>
    <col min="14599" max="14599" width="11.625" style="35" customWidth="1"/>
    <col min="14600" max="14848" width="9" style="35"/>
    <col min="14849" max="14849" width="16" style="35" customWidth="1"/>
    <col min="14850" max="14853" width="0" style="35" hidden="1" customWidth="1"/>
    <col min="14854" max="14854" width="1.5" style="35" customWidth="1"/>
    <col min="14855" max="14855" width="11.625" style="35" customWidth="1"/>
    <col min="14856" max="15104" width="9" style="35"/>
    <col min="15105" max="15105" width="16" style="35" customWidth="1"/>
    <col min="15106" max="15109" width="0" style="35" hidden="1" customWidth="1"/>
    <col min="15110" max="15110" width="1.5" style="35" customWidth="1"/>
    <col min="15111" max="15111" width="11.625" style="35" customWidth="1"/>
    <col min="15112" max="15360" width="9" style="35"/>
    <col min="15361" max="15361" width="16" style="35" customWidth="1"/>
    <col min="15362" max="15365" width="0" style="35" hidden="1" customWidth="1"/>
    <col min="15366" max="15366" width="1.5" style="35" customWidth="1"/>
    <col min="15367" max="15367" width="11.625" style="35" customWidth="1"/>
    <col min="15368" max="15616" width="9" style="35"/>
    <col min="15617" max="15617" width="16" style="35" customWidth="1"/>
    <col min="15618" max="15621" width="0" style="35" hidden="1" customWidth="1"/>
    <col min="15622" max="15622" width="1.5" style="35" customWidth="1"/>
    <col min="15623" max="15623" width="11.625" style="35" customWidth="1"/>
    <col min="15624" max="15872" width="9" style="35"/>
    <col min="15873" max="15873" width="16" style="35" customWidth="1"/>
    <col min="15874" max="15877" width="0" style="35" hidden="1" customWidth="1"/>
    <col min="15878" max="15878" width="1.5" style="35" customWidth="1"/>
    <col min="15879" max="15879" width="11.625" style="35" customWidth="1"/>
    <col min="15880" max="16128" width="9" style="35"/>
    <col min="16129" max="16129" width="16" style="35" customWidth="1"/>
    <col min="16130" max="16133" width="0" style="35" hidden="1" customWidth="1"/>
    <col min="16134" max="16134" width="1.5" style="35" customWidth="1"/>
    <col min="16135" max="16135" width="11.625" style="35" customWidth="1"/>
    <col min="16136" max="16384" width="9" style="35"/>
  </cols>
  <sheetData>
    <row r="1" spans="1:7" ht="13.5">
      <c r="A1" s="33" t="s">
        <v>137</v>
      </c>
      <c r="B1" s="33"/>
      <c r="C1" s="34" t="s">
        <v>138</v>
      </c>
      <c r="D1" s="34"/>
      <c r="E1" s="34" t="s">
        <v>139</v>
      </c>
      <c r="F1" s="33"/>
      <c r="G1" s="33" t="s">
        <v>140</v>
      </c>
    </row>
    <row r="2" spans="1:7">
      <c r="A2" s="36" t="s">
        <v>90</v>
      </c>
      <c r="C2" s="36" t="s">
        <v>90</v>
      </c>
      <c r="E2" s="36" t="s">
        <v>90</v>
      </c>
      <c r="G2" s="38">
        <v>0.11700000000000001</v>
      </c>
    </row>
    <row r="3" spans="1:7">
      <c r="A3" s="36" t="s">
        <v>141</v>
      </c>
      <c r="C3" s="36" t="s">
        <v>142</v>
      </c>
      <c r="E3" s="36" t="s">
        <v>141</v>
      </c>
      <c r="G3" s="38">
        <v>0.11700000000000001</v>
      </c>
    </row>
    <row r="4" spans="1:7">
      <c r="A4" s="36" t="s">
        <v>143</v>
      </c>
      <c r="C4" s="36" t="s">
        <v>143</v>
      </c>
      <c r="E4" s="36" t="s">
        <v>144</v>
      </c>
      <c r="G4" s="38">
        <v>0.11700000000000001</v>
      </c>
    </row>
    <row r="5" spans="1:7">
      <c r="A5" s="39"/>
      <c r="B5" s="40"/>
      <c r="C5" s="39"/>
      <c r="D5" s="40"/>
      <c r="E5" s="39"/>
      <c r="F5" s="40"/>
      <c r="G5" s="41"/>
    </row>
    <row r="6" spans="1:7">
      <c r="A6" s="36" t="s">
        <v>145</v>
      </c>
      <c r="C6" s="36" t="s">
        <v>145</v>
      </c>
      <c r="E6" s="36" t="s">
        <v>145</v>
      </c>
      <c r="G6" s="38">
        <v>0.11749999999999999</v>
      </c>
    </row>
    <row r="7" spans="1:7">
      <c r="A7" s="36" t="s">
        <v>146</v>
      </c>
      <c r="C7" s="36" t="s">
        <v>146</v>
      </c>
      <c r="E7" s="36" t="s">
        <v>147</v>
      </c>
      <c r="G7" s="38">
        <v>0.11749999999999999</v>
      </c>
    </row>
    <row r="8" spans="1:7">
      <c r="A8" s="36" t="s">
        <v>148</v>
      </c>
      <c r="C8" s="36" t="s">
        <v>148</v>
      </c>
      <c r="E8" s="36" t="s">
        <v>148</v>
      </c>
      <c r="G8" s="38">
        <v>0.11749999999999999</v>
      </c>
    </row>
    <row r="9" spans="1:7">
      <c r="A9" s="36" t="s">
        <v>149</v>
      </c>
      <c r="C9" s="36" t="s">
        <v>149</v>
      </c>
      <c r="E9" s="36" t="s">
        <v>149</v>
      </c>
      <c r="G9" s="38">
        <v>0.11749999999999999</v>
      </c>
    </row>
    <row r="10" spans="1:7">
      <c r="A10" s="36" t="s">
        <v>150</v>
      </c>
      <c r="C10" s="36" t="s">
        <v>151</v>
      </c>
      <c r="E10" s="36" t="s">
        <v>151</v>
      </c>
      <c r="G10" s="38">
        <v>0.11749999999999999</v>
      </c>
    </row>
    <row r="11" spans="1:7">
      <c r="A11" s="36" t="s">
        <v>152</v>
      </c>
      <c r="C11" s="36" t="s">
        <v>153</v>
      </c>
      <c r="E11" s="36" t="s">
        <v>152</v>
      </c>
      <c r="G11" s="38">
        <v>0.11749999999999999</v>
      </c>
    </row>
    <row r="12" spans="1:7">
      <c r="A12" s="36" t="s">
        <v>154</v>
      </c>
      <c r="C12" s="36" t="s">
        <v>154</v>
      </c>
      <c r="E12" s="36" t="s">
        <v>154</v>
      </c>
      <c r="G12" s="38">
        <v>0.11749999999999999</v>
      </c>
    </row>
    <row r="13" spans="1:7">
      <c r="A13" s="36" t="s">
        <v>155</v>
      </c>
      <c r="C13" s="36" t="s">
        <v>156</v>
      </c>
      <c r="E13" s="36" t="s">
        <v>155</v>
      </c>
      <c r="G13" s="38">
        <v>0.11749999999999999</v>
      </c>
    </row>
    <row r="14" spans="1:7">
      <c r="A14" s="36" t="s">
        <v>157</v>
      </c>
      <c r="C14" s="36" t="s">
        <v>157</v>
      </c>
      <c r="E14" s="36" t="s">
        <v>157</v>
      </c>
      <c r="G14" s="38">
        <v>0.11749999999999999</v>
      </c>
    </row>
    <row r="15" spans="1:7">
      <c r="A15" s="39"/>
      <c r="B15" s="40"/>
      <c r="C15" s="39"/>
      <c r="D15" s="40"/>
      <c r="E15" s="39"/>
      <c r="F15" s="40"/>
      <c r="G15" s="41"/>
    </row>
    <row r="16" spans="1:7">
      <c r="A16" s="36" t="s">
        <v>158</v>
      </c>
      <c r="C16" s="36" t="s">
        <v>158</v>
      </c>
      <c r="E16" s="36" t="s">
        <v>158</v>
      </c>
      <c r="G16" s="38">
        <v>0.11749999999999999</v>
      </c>
    </row>
    <row r="17" spans="1:7">
      <c r="A17" s="42" t="s">
        <v>159</v>
      </c>
      <c r="C17" s="42" t="s">
        <v>159</v>
      </c>
      <c r="E17" s="42" t="s">
        <v>160</v>
      </c>
      <c r="G17" s="38">
        <v>0.11749999999999999</v>
      </c>
    </row>
    <row r="18" spans="1:7">
      <c r="A18" s="42" t="s">
        <v>161</v>
      </c>
      <c r="C18" s="42" t="s">
        <v>162</v>
      </c>
      <c r="E18" s="42" t="s">
        <v>161</v>
      </c>
      <c r="G18" s="38">
        <v>0.11749999999999999</v>
      </c>
    </row>
    <row r="19" spans="1:7">
      <c r="A19" s="43"/>
      <c r="B19" s="40"/>
      <c r="C19" s="43"/>
      <c r="D19" s="40"/>
      <c r="E19" s="43"/>
      <c r="F19" s="40"/>
      <c r="G19" s="41"/>
    </row>
    <row r="20" spans="1:7">
      <c r="A20" s="36" t="s">
        <v>163</v>
      </c>
      <c r="C20" s="36" t="s">
        <v>163</v>
      </c>
      <c r="E20" s="36" t="s">
        <v>163</v>
      </c>
      <c r="G20" s="38">
        <v>0.11650000000000001</v>
      </c>
    </row>
    <row r="21" spans="1:7">
      <c r="A21" s="36" t="s">
        <v>164</v>
      </c>
      <c r="C21" s="36" t="s">
        <v>164</v>
      </c>
      <c r="E21" s="36" t="s">
        <v>164</v>
      </c>
      <c r="G21" s="38">
        <v>0.13550000000000001</v>
      </c>
    </row>
    <row r="22" spans="1:7">
      <c r="A22" s="39"/>
      <c r="B22" s="40"/>
      <c r="C22" s="39"/>
      <c r="D22" s="40"/>
      <c r="E22" s="39"/>
      <c r="F22" s="40"/>
      <c r="G22" s="41"/>
    </row>
    <row r="23" spans="1:7">
      <c r="A23" s="36" t="s">
        <v>165</v>
      </c>
      <c r="C23" s="36" t="s">
        <v>96</v>
      </c>
      <c r="E23" s="36" t="s">
        <v>96</v>
      </c>
      <c r="G23" s="38">
        <v>0.14000000000000001</v>
      </c>
    </row>
    <row r="24" spans="1:7">
      <c r="A24" s="36" t="s">
        <v>166</v>
      </c>
      <c r="C24" s="36" t="s">
        <v>166</v>
      </c>
      <c r="E24" s="36" t="s">
        <v>166</v>
      </c>
      <c r="G24" s="38">
        <v>0.14000000000000001</v>
      </c>
    </row>
    <row r="25" spans="1:7">
      <c r="A25" s="36" t="s">
        <v>167</v>
      </c>
      <c r="C25" s="36" t="s">
        <v>167</v>
      </c>
      <c r="E25" s="36" t="s">
        <v>167</v>
      </c>
      <c r="G25" s="38">
        <v>0.14000000000000001</v>
      </c>
    </row>
    <row r="26" spans="1:7">
      <c r="A26" s="36" t="s">
        <v>168</v>
      </c>
      <c r="C26" s="36" t="s">
        <v>168</v>
      </c>
      <c r="E26" s="36" t="s">
        <v>168</v>
      </c>
      <c r="G26" s="38">
        <v>0.14000000000000001</v>
      </c>
    </row>
    <row r="27" spans="1:7">
      <c r="A27" s="36" t="s">
        <v>169</v>
      </c>
      <c r="C27" s="36" t="s">
        <v>169</v>
      </c>
      <c r="E27" s="36" t="s">
        <v>169</v>
      </c>
      <c r="G27" s="38">
        <v>0.13200000000000001</v>
      </c>
    </row>
    <row r="28" spans="1:7">
      <c r="A28" s="36" t="s">
        <v>170</v>
      </c>
      <c r="C28" s="36" t="s">
        <v>171</v>
      </c>
      <c r="E28" s="36" t="s">
        <v>170</v>
      </c>
      <c r="G28" s="38">
        <v>0.13200000000000001</v>
      </c>
    </row>
    <row r="29" spans="1:7">
      <c r="A29" s="36" t="s">
        <v>98</v>
      </c>
      <c r="C29" s="36" t="s">
        <v>98</v>
      </c>
      <c r="E29" s="36" t="s">
        <v>98</v>
      </c>
      <c r="G29" s="38">
        <v>0.14000000000000001</v>
      </c>
    </row>
    <row r="30" spans="1:7">
      <c r="A30" s="36" t="s">
        <v>172</v>
      </c>
      <c r="C30" s="36" t="s">
        <v>172</v>
      </c>
      <c r="E30" s="36" t="s">
        <v>172</v>
      </c>
      <c r="G30" s="38">
        <v>0.14000000000000001</v>
      </c>
    </row>
    <row r="31" spans="1:7">
      <c r="A31" s="36" t="s">
        <v>173</v>
      </c>
      <c r="C31" s="36" t="s">
        <v>173</v>
      </c>
      <c r="E31" s="36" t="s">
        <v>173</v>
      </c>
      <c r="G31" s="38">
        <v>0.14000000000000001</v>
      </c>
    </row>
    <row r="32" spans="1:7">
      <c r="A32" s="36" t="s">
        <v>99</v>
      </c>
      <c r="C32" s="36" t="s">
        <v>99</v>
      </c>
      <c r="E32" s="36" t="s">
        <v>99</v>
      </c>
      <c r="G32" s="38">
        <v>0.115</v>
      </c>
    </row>
    <row r="33" spans="1:7">
      <c r="A33" s="36" t="s">
        <v>161</v>
      </c>
      <c r="C33" s="36" t="s">
        <v>161</v>
      </c>
      <c r="E33" s="36" t="s">
        <v>161</v>
      </c>
      <c r="G33" s="38">
        <v>0.115</v>
      </c>
    </row>
    <row r="34" spans="1:7">
      <c r="A34" s="39"/>
      <c r="B34" s="40"/>
      <c r="C34" s="39"/>
      <c r="D34" s="40"/>
      <c r="E34" s="39"/>
      <c r="F34" s="40"/>
      <c r="G34" s="41"/>
    </row>
    <row r="35" spans="1:7">
      <c r="A35" s="36" t="s">
        <v>174</v>
      </c>
      <c r="C35" s="36" t="s">
        <v>175</v>
      </c>
      <c r="E35" s="36" t="s">
        <v>175</v>
      </c>
      <c r="G35" s="38">
        <v>0.105</v>
      </c>
    </row>
    <row r="36" spans="1:7">
      <c r="A36" s="36" t="s">
        <v>176</v>
      </c>
      <c r="C36" s="36" t="s">
        <v>176</v>
      </c>
      <c r="E36" s="36" t="s">
        <v>176</v>
      </c>
      <c r="G36" s="38">
        <v>0.105</v>
      </c>
    </row>
    <row r="37" spans="1:7">
      <c r="A37" s="36" t="s">
        <v>177</v>
      </c>
      <c r="C37" s="36" t="s">
        <v>177</v>
      </c>
      <c r="E37" s="36" t="s">
        <v>177</v>
      </c>
      <c r="G37" s="38">
        <v>0.105</v>
      </c>
    </row>
    <row r="38" spans="1:7">
      <c r="A38" s="39"/>
      <c r="B38" s="40"/>
      <c r="C38" s="39"/>
      <c r="D38" s="40"/>
      <c r="E38" s="39"/>
      <c r="F38" s="40"/>
      <c r="G38" s="41"/>
    </row>
    <row r="39" spans="1:7">
      <c r="A39" s="36" t="s">
        <v>178</v>
      </c>
      <c r="C39" s="36" t="s">
        <v>178</v>
      </c>
      <c r="E39" s="36" t="s">
        <v>178</v>
      </c>
      <c r="G39" s="38">
        <v>0.1045</v>
      </c>
    </row>
    <row r="40" spans="1:7" ht="13.5">
      <c r="A40" s="44" t="s">
        <v>179</v>
      </c>
      <c r="B40" s="45"/>
      <c r="C40" s="44" t="s">
        <v>179</v>
      </c>
      <c r="D40" s="45"/>
      <c r="E40" s="44" t="s">
        <v>179</v>
      </c>
      <c r="F40" s="45"/>
      <c r="G40" s="38">
        <v>0.1045</v>
      </c>
    </row>
    <row r="41" spans="1:7" ht="13.5">
      <c r="A41" s="46"/>
      <c r="B41" s="47"/>
      <c r="C41" s="46"/>
      <c r="D41" s="47"/>
      <c r="E41" s="46"/>
      <c r="F41" s="47"/>
      <c r="G41" s="48"/>
    </row>
    <row r="42" spans="1:7">
      <c r="A42" s="36" t="s">
        <v>180</v>
      </c>
      <c r="C42" s="36" t="s">
        <v>181</v>
      </c>
      <c r="E42" s="36" t="s">
        <v>180</v>
      </c>
      <c r="G42" s="38">
        <v>7.8E-2</v>
      </c>
    </row>
    <row r="43" spans="1:7">
      <c r="A43" s="36" t="s">
        <v>182</v>
      </c>
      <c r="C43" s="36" t="s">
        <v>183</v>
      </c>
      <c r="E43" s="36" t="s">
        <v>182</v>
      </c>
      <c r="G43" s="38">
        <v>7.8E-2</v>
      </c>
    </row>
    <row r="44" spans="1:7">
      <c r="A44" s="36" t="s">
        <v>104</v>
      </c>
      <c r="C44" s="36" t="s">
        <v>104</v>
      </c>
      <c r="E44" s="36" t="s">
        <v>104</v>
      </c>
      <c r="G44" s="38">
        <v>8.2500000000000004E-2</v>
      </c>
    </row>
    <row r="45" spans="1:7">
      <c r="A45" s="39"/>
      <c r="B45" s="40"/>
      <c r="C45" s="39"/>
      <c r="D45" s="40"/>
      <c r="E45" s="39"/>
      <c r="F45" s="40"/>
      <c r="G45" s="41"/>
    </row>
    <row r="46" spans="1:7">
      <c r="A46" s="36" t="s">
        <v>184</v>
      </c>
      <c r="C46" s="36" t="s">
        <v>184</v>
      </c>
      <c r="E46" s="36" t="s">
        <v>184</v>
      </c>
      <c r="G46" s="38">
        <v>0.1085</v>
      </c>
    </row>
    <row r="47" spans="1:7">
      <c r="A47" s="36" t="s">
        <v>179</v>
      </c>
      <c r="C47" s="36" t="s">
        <v>179</v>
      </c>
      <c r="E47" s="36" t="s">
        <v>179</v>
      </c>
      <c r="G47" s="38">
        <v>0.114</v>
      </c>
    </row>
    <row r="48" spans="1:7">
      <c r="A48" s="36" t="s">
        <v>185</v>
      </c>
      <c r="C48" s="36" t="s">
        <v>186</v>
      </c>
      <c r="E48" s="36" t="s">
        <v>186</v>
      </c>
      <c r="G48" s="38">
        <v>0.114</v>
      </c>
    </row>
    <row r="49" spans="1:7">
      <c r="A49" s="36" t="s">
        <v>187</v>
      </c>
      <c r="C49" s="36" t="s">
        <v>187</v>
      </c>
      <c r="E49" s="36" t="s">
        <v>187</v>
      </c>
      <c r="G49" s="38">
        <v>0.105</v>
      </c>
    </row>
    <row r="50" spans="1:7">
      <c r="A50" s="36" t="s">
        <v>188</v>
      </c>
      <c r="C50" s="36" t="s">
        <v>188</v>
      </c>
      <c r="E50" s="36" t="s">
        <v>189</v>
      </c>
      <c r="G50" s="38">
        <v>0.105</v>
      </c>
    </row>
    <row r="51" spans="1:7">
      <c r="A51" s="36" t="s">
        <v>190</v>
      </c>
      <c r="C51" s="36" t="s">
        <v>190</v>
      </c>
      <c r="E51" s="36" t="s">
        <v>191</v>
      </c>
      <c r="G51" s="38">
        <v>0.105</v>
      </c>
    </row>
    <row r="52" spans="1:7">
      <c r="A52" s="49"/>
      <c r="B52" s="40"/>
      <c r="C52" s="49"/>
      <c r="D52" s="40"/>
      <c r="E52" s="49"/>
      <c r="F52" s="40"/>
      <c r="G52" s="41"/>
    </row>
    <row r="53" spans="1:7" ht="13.5">
      <c r="A53" s="44" t="s">
        <v>192</v>
      </c>
      <c r="B53" s="45"/>
      <c r="C53" s="44" t="s">
        <v>192</v>
      </c>
      <c r="D53" s="45"/>
      <c r="E53" s="44" t="s">
        <v>192</v>
      </c>
      <c r="F53" s="45"/>
      <c r="G53" s="50">
        <v>0.115</v>
      </c>
    </row>
    <row r="54" spans="1:7" ht="13.5">
      <c r="A54" s="44" t="s">
        <v>193</v>
      </c>
      <c r="B54" s="45"/>
      <c r="C54" s="44" t="s">
        <v>194</v>
      </c>
      <c r="D54" s="45"/>
      <c r="E54" s="44" t="s">
        <v>194</v>
      </c>
      <c r="F54" s="45"/>
      <c r="G54" s="50">
        <v>0.115</v>
      </c>
    </row>
    <row r="55" spans="1:7" ht="13.5">
      <c r="A55" s="44" t="s">
        <v>195</v>
      </c>
      <c r="B55" s="45"/>
      <c r="C55" s="44" t="s">
        <v>195</v>
      </c>
      <c r="D55" s="45"/>
      <c r="E55" s="44" t="s">
        <v>196</v>
      </c>
      <c r="F55" s="45"/>
      <c r="G55" s="50">
        <v>0.115</v>
      </c>
    </row>
    <row r="56" spans="1:7" ht="13.5">
      <c r="A56" s="44" t="s">
        <v>197</v>
      </c>
      <c r="B56" s="45"/>
      <c r="C56" s="44" t="s">
        <v>198</v>
      </c>
      <c r="D56" s="45"/>
      <c r="E56" s="44" t="s">
        <v>197</v>
      </c>
      <c r="F56" s="45"/>
      <c r="G56" s="50">
        <v>0.115</v>
      </c>
    </row>
    <row r="57" spans="1:7" ht="13.5">
      <c r="A57" s="44" t="s">
        <v>199</v>
      </c>
      <c r="B57" s="45"/>
      <c r="C57" s="44" t="s">
        <v>200</v>
      </c>
      <c r="D57" s="45"/>
      <c r="E57" s="44" t="s">
        <v>199</v>
      </c>
      <c r="F57" s="45"/>
      <c r="G57" s="50">
        <v>0.115</v>
      </c>
    </row>
    <row r="58" spans="1:7" ht="13.5">
      <c r="A58" s="44" t="s">
        <v>201</v>
      </c>
      <c r="B58" s="45"/>
      <c r="C58" s="44" t="s">
        <v>202</v>
      </c>
      <c r="D58" s="45"/>
      <c r="E58" s="44" t="s">
        <v>201</v>
      </c>
      <c r="F58" s="45"/>
      <c r="G58" s="50">
        <v>0.115</v>
      </c>
    </row>
    <row r="59" spans="1:7" ht="13.5">
      <c r="A59" s="44" t="s">
        <v>203</v>
      </c>
      <c r="B59" s="45"/>
      <c r="C59" s="44" t="s">
        <v>203</v>
      </c>
      <c r="D59" s="45"/>
      <c r="E59" s="44" t="s">
        <v>204</v>
      </c>
      <c r="F59" s="45"/>
      <c r="G59" s="50">
        <v>0.115</v>
      </c>
    </row>
    <row r="60" spans="1:7" ht="13.5">
      <c r="A60" s="44" t="s">
        <v>205</v>
      </c>
      <c r="B60" s="45"/>
      <c r="C60" s="44" t="s">
        <v>205</v>
      </c>
      <c r="D60" s="45"/>
      <c r="E60" s="44" t="s">
        <v>205</v>
      </c>
      <c r="F60" s="45"/>
      <c r="G60" s="50">
        <v>0.115</v>
      </c>
    </row>
    <row r="61" spans="1:7" ht="13.5">
      <c r="A61" s="44" t="s">
        <v>206</v>
      </c>
      <c r="B61" s="45"/>
      <c r="C61" s="44" t="s">
        <v>207</v>
      </c>
      <c r="D61" s="45"/>
      <c r="E61" s="44" t="s">
        <v>207</v>
      </c>
      <c r="F61" s="45"/>
      <c r="G61" s="50">
        <v>0.115</v>
      </c>
    </row>
    <row r="62" spans="1:7" ht="13.5">
      <c r="A62" s="44" t="s">
        <v>208</v>
      </c>
      <c r="B62" s="45"/>
      <c r="C62" s="44" t="s">
        <v>209</v>
      </c>
      <c r="D62" s="45"/>
      <c r="E62" s="44" t="s">
        <v>208</v>
      </c>
      <c r="F62" s="45"/>
      <c r="G62" s="50">
        <v>0.115</v>
      </c>
    </row>
    <row r="63" spans="1:7">
      <c r="A63" s="39"/>
      <c r="B63" s="40"/>
      <c r="C63" s="39"/>
      <c r="D63" s="40"/>
      <c r="E63" s="39"/>
      <c r="F63" s="40"/>
      <c r="G63" s="41"/>
    </row>
    <row r="64" spans="1:7">
      <c r="A64" s="36" t="s">
        <v>105</v>
      </c>
      <c r="B64" s="51"/>
      <c r="C64" s="36" t="s">
        <v>105</v>
      </c>
      <c r="D64" s="51"/>
      <c r="E64" s="36" t="s">
        <v>105</v>
      </c>
      <c r="F64" s="51"/>
      <c r="G64" s="38">
        <v>0.13150000000000001</v>
      </c>
    </row>
    <row r="65" spans="1:7">
      <c r="A65" s="36" t="s">
        <v>210</v>
      </c>
      <c r="C65" s="36" t="s">
        <v>210</v>
      </c>
      <c r="E65" s="36" t="s">
        <v>211</v>
      </c>
      <c r="G65" s="38">
        <v>0.11749999999999999</v>
      </c>
    </row>
    <row r="66" spans="1:7" ht="13.5">
      <c r="A66" s="44" t="s">
        <v>212</v>
      </c>
      <c r="B66" s="45"/>
      <c r="C66" s="44" t="s">
        <v>212</v>
      </c>
      <c r="D66" s="45"/>
      <c r="E66" s="44" t="s">
        <v>212</v>
      </c>
      <c r="F66" s="45"/>
      <c r="G66" s="38">
        <v>0.11749999999999999</v>
      </c>
    </row>
    <row r="67" spans="1:7">
      <c r="A67" s="52"/>
      <c r="B67" s="40"/>
      <c r="C67" s="52"/>
      <c r="D67" s="40"/>
      <c r="E67" s="52"/>
      <c r="F67" s="40"/>
      <c r="G67" s="53"/>
    </row>
    <row r="68" spans="1:7">
      <c r="A68" s="54" t="s">
        <v>213</v>
      </c>
      <c r="C68" s="54" t="s">
        <v>214</v>
      </c>
      <c r="E68" s="54" t="s">
        <v>214</v>
      </c>
      <c r="G68" s="55">
        <v>0.114</v>
      </c>
    </row>
    <row r="69" spans="1:7" ht="13.5">
      <c r="A69" s="56" t="s">
        <v>215</v>
      </c>
      <c r="B69" s="45"/>
      <c r="C69" s="56" t="s">
        <v>215</v>
      </c>
      <c r="D69" s="45"/>
      <c r="E69" s="56" t="s">
        <v>215</v>
      </c>
      <c r="F69" s="45"/>
      <c r="G69" s="55">
        <v>0.114</v>
      </c>
    </row>
    <row r="70" spans="1:7" ht="13.5">
      <c r="A70" s="56" t="s">
        <v>216</v>
      </c>
      <c r="B70" s="45"/>
      <c r="C70" s="56" t="s">
        <v>217</v>
      </c>
      <c r="D70" s="45"/>
      <c r="E70" s="56" t="s">
        <v>216</v>
      </c>
      <c r="F70" s="45"/>
      <c r="G70" s="55">
        <v>0.114</v>
      </c>
    </row>
  </sheetData>
  <phoneticPr fontId="1" type="noConversion"/>
  <pageMargins left="0.7" right="0.7" top="0.75" bottom="0.75" header="0.3" footer="0.3"/>
  <pageSetup paperSize="9"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B1" zoomScale="85" zoomScaleNormal="85" zoomScaleSheetLayoutView="85" workbookViewId="0">
      <selection activeCell="S17" sqref="S17"/>
    </sheetView>
  </sheetViews>
  <sheetFormatPr defaultRowHeight="13.5"/>
  <cols>
    <col min="17" max="17" width="11.5" customWidth="1"/>
  </cols>
  <sheetData/>
  <phoneticPr fontId="1" type="noConversion"/>
  <pageMargins left="0.7" right="0.7" top="0.75" bottom="0.75" header="0.3" footer="0.3"/>
  <pageSetup paperSize="9" scale="55" orientation="portrait" r:id="rId1"/>
  <colBreaks count="1" manualBreakCount="1">
    <brk id="18" max="4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2</vt:i4>
      </vt:variant>
    </vt:vector>
  </HeadingPairs>
  <TitlesOfParts>
    <vt:vector size="8" baseType="lpstr">
      <vt:lpstr>威铝各工序时间宽放标准（修改版）</vt:lpstr>
      <vt:lpstr>宽放率计算表（修改版）</vt:lpstr>
      <vt:lpstr>威铝各工序时间宽放标准（原始版）</vt:lpstr>
      <vt:lpstr>宽放率计算表（原始版）</vt:lpstr>
      <vt:lpstr>宽放值</vt:lpstr>
      <vt:lpstr>签名电子版</vt:lpstr>
      <vt:lpstr>'宽放率计算表（修改版）'!Print_Area</vt:lpstr>
      <vt:lpstr>宽放值!Print_Area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2025-09-10T06:33:01Z</dcterms:modified>
</cp:coreProperties>
</file>